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state="hidden" r:id="rId2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<sst xmlns="http://schemas.openxmlformats.org/spreadsheetml/2006/main" count="552" uniqueCount="229">
  <si>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</si>
  <si>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</si>
  <si>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</si>
  <si>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</si>
  <si>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</si>
  <si>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</si>
  <si>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</si>
  <si>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</si>
  <si>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</si>
  <si>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26S00003407000433133002956</t>
  </si>
  <si>
    <t>常浩鹏</t>
  </si>
  <si>
    <t>电工（--）三级</t>
  </si>
  <si>
    <t>正常考试</t>
  </si>
  <si>
    <t>26S00003407000433133002957</t>
  </si>
  <si>
    <t>刘泽宇</t>
  </si>
  <si>
    <t>26S00003407000433133002958</t>
  </si>
  <si>
    <t>秦雨林</t>
  </si>
  <si>
    <t>26S00003407000433133002959</t>
  </si>
  <si>
    <t>徐金山</t>
  </si>
  <si>
    <t>26S00003407000433133002960</t>
  </si>
  <si>
    <t>孙奇</t>
  </si>
  <si>
    <t>26S00003407000433133002961</t>
  </si>
  <si>
    <t>郝永灿</t>
  </si>
  <si>
    <t>26S00003407000433133002962</t>
  </si>
  <si>
    <t>吕军</t>
  </si>
  <si>
    <t>26S00003407000433133002963</t>
  </si>
  <si>
    <t>周国强</t>
  </si>
  <si>
    <t>26S00003407000433133002964</t>
  </si>
  <si>
    <t>汪晨阳</t>
  </si>
  <si>
    <t>26S00003407000433133002965</t>
  </si>
  <si>
    <t>何乐生</t>
  </si>
  <si>
    <t>26S00003407000433133002966</t>
  </si>
  <si>
    <t>张谦</t>
  </si>
  <si>
    <t>26S00003407000433133002967</t>
  </si>
  <si>
    <t>程业</t>
  </si>
  <si>
    <t>26S00003407000433133002968</t>
  </si>
  <si>
    <t>刘晓玉</t>
  </si>
  <si>
    <t>缺考</t>
  </si>
  <si>
    <t>26S00003407000433133002969</t>
  </si>
  <si>
    <t>金彤彤</t>
  </si>
  <si>
    <t>26S00003407000433133002970</t>
  </si>
  <si>
    <t>周远航</t>
  </si>
  <si>
    <t>26S00003407000433133002971</t>
  </si>
  <si>
    <t>汪梓涵</t>
  </si>
  <si>
    <t>26S00003407000433133002972</t>
  </si>
  <si>
    <t>艾木再·居热提</t>
  </si>
  <si>
    <t>26S00003407000433133002973</t>
  </si>
  <si>
    <t>韩勇健</t>
  </si>
  <si>
    <t>26S00003407000433133002974</t>
  </si>
  <si>
    <t>比拉力·麦提托合提</t>
  </si>
  <si>
    <t>26S00003407000433133002975</t>
  </si>
  <si>
    <t>郭祥好</t>
  </si>
  <si>
    <t>26S00003407000433133002976</t>
  </si>
  <si>
    <t>王佳乐</t>
  </si>
  <si>
    <t>26S00003407000433133002977</t>
  </si>
  <si>
    <t>陈茹意</t>
  </si>
  <si>
    <t>26S00003407000433133002978</t>
  </si>
  <si>
    <t>孙昊天</t>
  </si>
  <si>
    <t>26S00003407000433133002979</t>
  </si>
  <si>
    <t>范张俊</t>
  </si>
  <si>
    <t>26S00003407000433133002980</t>
  </si>
  <si>
    <t>程志涵</t>
  </si>
  <si>
    <t>26S00003407000433133002981</t>
  </si>
  <si>
    <t>汪子维</t>
  </si>
  <si>
    <t>26S00003407000433133002982</t>
  </si>
  <si>
    <t>薛业俊</t>
  </si>
  <si>
    <t>26S00003407000433133002983</t>
  </si>
  <si>
    <t>叶成鑫</t>
  </si>
  <si>
    <t>26S00003407000433133002984</t>
  </si>
  <si>
    <t>熊宇</t>
  </si>
  <si>
    <t>26S00003407000433133002985</t>
  </si>
  <si>
    <t>王春峰</t>
  </si>
  <si>
    <t>26S00003407000433133002986</t>
  </si>
  <si>
    <t>方宇鑫</t>
  </si>
  <si>
    <t>26S00003407000433133002987</t>
  </si>
  <si>
    <t>钱毓翔</t>
  </si>
  <si>
    <t>26S00003407000433133002988</t>
  </si>
  <si>
    <t>陆宇斌</t>
  </si>
  <si>
    <t>26S00003407000433133002989</t>
  </si>
  <si>
    <t>何宇麒</t>
  </si>
  <si>
    <t>26S00003407000433133002990</t>
  </si>
  <si>
    <t>张旭</t>
  </si>
  <si>
    <t>26S00003407000433133002991</t>
  </si>
  <si>
    <t>张昀</t>
  </si>
  <si>
    <t>26S00003407000433133002992</t>
  </si>
  <si>
    <t>许文梁</t>
  </si>
  <si>
    <t>26S00003407000433133002993</t>
  </si>
  <si>
    <t>李宇航</t>
  </si>
  <si>
    <t>26S00003407000433133002994</t>
  </si>
  <si>
    <t>胡汝卓</t>
  </si>
  <si>
    <t>26S00003407000433133002995</t>
  </si>
  <si>
    <t>吴泽世</t>
  </si>
  <si>
    <t>26S00003407000433133002996</t>
  </si>
  <si>
    <t>董雨乐</t>
  </si>
  <si>
    <t>26S00003407000433133002997</t>
  </si>
  <si>
    <t>汪勇</t>
  </si>
  <si>
    <t>26S00003407000433133002998</t>
  </si>
  <si>
    <t>徐鑫</t>
  </si>
  <si>
    <t>26S00003407000433133002999</t>
  </si>
  <si>
    <t>黄荣瀛</t>
  </si>
  <si>
    <t>26S00003407000433133003000</t>
  </si>
  <si>
    <t>杨浩</t>
  </si>
  <si>
    <t>26S00003407000433133003001</t>
  </si>
  <si>
    <t>郜文斌</t>
  </si>
  <si>
    <t>26S00003407000433133003002</t>
  </si>
  <si>
    <t>洪瑞</t>
  </si>
  <si>
    <t>26S00003407000433133003003</t>
  </si>
  <si>
    <t>汪子晨</t>
  </si>
  <si>
    <t>26S00003407000433133003004</t>
  </si>
  <si>
    <t>胡宇杰</t>
  </si>
  <si>
    <t>26S00003407000433133003005</t>
  </si>
  <si>
    <t>刘东阳</t>
  </si>
  <si>
    <t>26S00003407000433133003006</t>
  </si>
  <si>
    <t>李坤</t>
  </si>
  <si>
    <t>26S00003407000433133003007</t>
  </si>
  <si>
    <t>吴业瀚</t>
  </si>
  <si>
    <t>26S00003407000433133003008</t>
  </si>
  <si>
    <t>梁子皓</t>
  </si>
  <si>
    <t>26S00003407000433133003009</t>
  </si>
  <si>
    <t>冯坤</t>
  </si>
  <si>
    <t>26S00003407000433133003010</t>
  </si>
  <si>
    <t>金宏远</t>
  </si>
  <si>
    <t>26S00003407000433133003011</t>
  </si>
  <si>
    <t>江涵</t>
  </si>
  <si>
    <t>26S00003407000433133003012</t>
  </si>
  <si>
    <t>李锐</t>
  </si>
  <si>
    <t>26S00003407000433133003013</t>
  </si>
  <si>
    <t>张志成</t>
  </si>
  <si>
    <t>26S00003407000433133003014</t>
  </si>
  <si>
    <t>梁效源</t>
  </si>
  <si>
    <t>26S00003407000433133003015</t>
  </si>
  <si>
    <t>胡宏昌</t>
  </si>
  <si>
    <t>26S00003407000433133003016</t>
  </si>
  <si>
    <t>陈茂威</t>
  </si>
  <si>
    <t>26S00003407000433133003017</t>
  </si>
  <si>
    <t>许健翔</t>
  </si>
  <si>
    <t>26S00003407000433133003018</t>
  </si>
  <si>
    <t>王家硕</t>
  </si>
  <si>
    <t>26S00003407000433133003019</t>
  </si>
  <si>
    <t>倪瑞希</t>
  </si>
  <si>
    <t>26S00003407000433133003020</t>
  </si>
  <si>
    <t>查从涛</t>
  </si>
  <si>
    <t>26S00003407000433133003021</t>
  </si>
  <si>
    <t>詹正涛</t>
  </si>
  <si>
    <t>26S00003407000433133003022</t>
  </si>
  <si>
    <t>鲁绍凯</t>
  </si>
  <si>
    <t>26S00003407000433133003023</t>
  </si>
  <si>
    <t>姜俊豪</t>
  </si>
  <si>
    <t>26S00003407000433133003024</t>
  </si>
  <si>
    <t>周健</t>
  </si>
  <si>
    <t>26S00003407000433133003025</t>
  </si>
  <si>
    <t>曾强</t>
  </si>
  <si>
    <t>26S00003407000433133003026</t>
  </si>
  <si>
    <t>孙稳成</t>
  </si>
  <si>
    <t>26S00003407000433133003027</t>
  </si>
  <si>
    <t>马世荣</t>
  </si>
  <si>
    <t>26S00003407000433133003028</t>
  </si>
  <si>
    <t>叶志伟</t>
  </si>
  <si>
    <t>26S00003407000433133003029</t>
  </si>
  <si>
    <t>姚俊杰</t>
  </si>
  <si>
    <t>26S00003407000433133003030</t>
  </si>
  <si>
    <t>戴兴业</t>
  </si>
  <si>
    <t>26S00003407000433133003031</t>
  </si>
  <si>
    <t>周正宇</t>
  </si>
  <si>
    <t>26S00003407000433133003032</t>
  </si>
  <si>
    <t>丁涵宇</t>
  </si>
  <si>
    <t>26S00003407000433133003033</t>
  </si>
  <si>
    <t>郭涛</t>
  </si>
  <si>
    <t>26S00003407000433133003034</t>
  </si>
  <si>
    <t>郑晓勇</t>
  </si>
  <si>
    <t>26S00003407000433133003035</t>
  </si>
  <si>
    <t>阮彬冰</t>
  </si>
  <si>
    <t>26S00003407000433133003036</t>
  </si>
  <si>
    <t>方龙宝</t>
  </si>
  <si>
    <t>26S00003407000433133003037</t>
  </si>
  <si>
    <t>年奇</t>
  </si>
  <si>
    <t>26S00003407000433133003038</t>
  </si>
  <si>
    <t>魏正杰</t>
  </si>
  <si>
    <t>26S00003407000433133003039</t>
  </si>
  <si>
    <t>谭亚洲</t>
  </si>
  <si>
    <t>26S00003407000433133003040</t>
  </si>
  <si>
    <t>袁亚宁</t>
  </si>
  <si>
    <t>26S00003407000433133003041</t>
  </si>
  <si>
    <t>林耀</t>
  </si>
  <si>
    <t>26S00003407000433133003042</t>
  </si>
  <si>
    <t>潘闻凯</t>
  </si>
  <si>
    <t>26S00003407000433133003043</t>
  </si>
  <si>
    <t>周彪</t>
  </si>
  <si>
    <t>26S00003407000433133003044</t>
  </si>
  <si>
    <t>高献珍</t>
  </si>
  <si>
    <t>26S00003407000433133003045</t>
  </si>
  <si>
    <t>周雨晗</t>
  </si>
  <si>
    <t>26S00003407000433133003046</t>
  </si>
  <si>
    <t>刘佳豪</t>
  </si>
  <si>
    <t>26S00003407000433133003047</t>
  </si>
  <si>
    <t>金铎</t>
  </si>
  <si>
    <t>26S00003407000433133003048</t>
  </si>
  <si>
    <t>俞淋翔</t>
  </si>
  <si>
    <t>26S00003407000433133003049</t>
  </si>
  <si>
    <t>俞淋宇</t>
  </si>
  <si>
    <t>26S00003407000433133003050</t>
  </si>
  <si>
    <t>赵建业</t>
  </si>
  <si>
    <t>26S00003407000433133003051</t>
  </si>
  <si>
    <t>管勇康</t>
  </si>
  <si>
    <t>26S00003407000433133003052</t>
  </si>
  <si>
    <t>李松</t>
  </si>
  <si>
    <t>26S00003407000433133003053</t>
  </si>
  <si>
    <t>张宇</t>
  </si>
  <si>
    <t>26S00003407000433133003054</t>
  </si>
  <si>
    <t>洪磊</t>
  </si>
  <si>
    <t>26S00003407000433133003055</t>
  </si>
  <si>
    <t>陈锴</t>
  </si>
  <si>
    <t>26S00003407000433133003056</t>
  </si>
  <si>
    <t>孙清扬</t>
  </si>
  <si>
    <t>26S00003407000433133003057</t>
  </si>
  <si>
    <t>汪旭冉</t>
  </si>
  <si>
    <t>26S00003407000433133003058</t>
  </si>
  <si>
    <t>欧阳涛</t>
  </si>
  <si>
    <t>26S00003407000433133003059</t>
  </si>
  <si>
    <t>郭扬</t>
  </si>
  <si>
    <t>26S00003407000433133003060</t>
  </si>
  <si>
    <t>郜士申</t>
  </si>
  <si>
    <t>26S00003407000433133003061</t>
  </si>
  <si>
    <t>马俊杰</t>
  </si>
  <si>
    <t>26S00003407000433133003062</t>
  </si>
  <si>
    <t>孙兵龙</t>
  </si>
  <si>
    <t>26S00003407000433133003063</t>
  </si>
  <si>
    <t>杨鑫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</si>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</sst>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/>
    <xf numFmtId="49" fontId="0" fillId="2" borderId="0" xfId="0" applyNumberFormat="1" applyFill="1"/>
    <xf numFmtId="0" fontId="0" fillId="2" borderId="0" xfId="0" applyNumberFormat="1" applyFill="1" applyAlignment="1">
      <alignment horizontal="center"/>
    </xf>
    <xf numFmtId="0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&#26376;30&#26085;&#30005;&#24037;&#31532;&#20108;&#25209;&#27425;&#29702;&#35770;&#25104;&#32489;(1)%20295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试成绩"/>
    </sheetNames>
    <sheetDataSet>
      <sheetData sheetId="0">
        <row r="2">
          <cell r="A2" t="str">
            <v>马世荣</v>
          </cell>
        </row>
        <row r="2">
          <cell r="I2" t="str">
            <v>53</v>
          </cell>
        </row>
        <row r="3">
          <cell r="A3" t="str">
            <v>张昀</v>
          </cell>
        </row>
        <row r="3">
          <cell r="I3" t="str">
            <v>64.5</v>
          </cell>
        </row>
        <row r="4">
          <cell r="A4" t="str">
            <v>杨鑫</v>
          </cell>
        </row>
        <row r="4">
          <cell r="I4" t="str">
            <v>61</v>
          </cell>
        </row>
        <row r="5">
          <cell r="A5" t="str">
            <v>孙稳成</v>
          </cell>
        </row>
        <row r="5">
          <cell r="I5" t="str">
            <v>41.5</v>
          </cell>
        </row>
        <row r="6">
          <cell r="A6" t="str">
            <v>张旭</v>
          </cell>
        </row>
        <row r="6">
          <cell r="I6" t="str">
            <v>86.5</v>
          </cell>
        </row>
        <row r="7">
          <cell r="A7" t="str">
            <v>孙兵龙</v>
          </cell>
        </row>
        <row r="7">
          <cell r="I7" t="str">
            <v>73.5</v>
          </cell>
        </row>
        <row r="8">
          <cell r="A8" t="str">
            <v>曾强</v>
          </cell>
        </row>
        <row r="8">
          <cell r="I8" t="str">
            <v>31</v>
          </cell>
        </row>
        <row r="9">
          <cell r="A9" t="str">
            <v>何宇麒</v>
          </cell>
        </row>
        <row r="9">
          <cell r="I9" t="str">
            <v>45.5</v>
          </cell>
        </row>
        <row r="10">
          <cell r="A10" t="str">
            <v>马俊杰</v>
          </cell>
        </row>
        <row r="10">
          <cell r="I10" t="str">
            <v>85</v>
          </cell>
        </row>
        <row r="11">
          <cell r="A11" t="str">
            <v>周健</v>
          </cell>
        </row>
        <row r="11">
          <cell r="I11" t="str">
            <v>58.5</v>
          </cell>
        </row>
        <row r="12">
          <cell r="A12" t="str">
            <v>陆宇斌</v>
          </cell>
        </row>
        <row r="12">
          <cell r="I12" t="str">
            <v/>
          </cell>
        </row>
        <row r="13">
          <cell r="A13" t="str">
            <v>郜士申</v>
          </cell>
        </row>
        <row r="13">
          <cell r="I13" t="str">
            <v>64</v>
          </cell>
        </row>
        <row r="14">
          <cell r="A14" t="str">
            <v>姜俊豪</v>
          </cell>
        </row>
        <row r="14">
          <cell r="I14" t="str">
            <v>72.5</v>
          </cell>
        </row>
        <row r="15">
          <cell r="A15" t="str">
            <v>钱毓翔</v>
          </cell>
        </row>
        <row r="15">
          <cell r="I15" t="str">
            <v>35</v>
          </cell>
        </row>
        <row r="16">
          <cell r="A16" t="str">
            <v>郭扬</v>
          </cell>
        </row>
        <row r="16">
          <cell r="I16" t="str">
            <v>71</v>
          </cell>
        </row>
        <row r="17">
          <cell r="A17" t="str">
            <v>鲁绍凯</v>
          </cell>
        </row>
        <row r="17">
          <cell r="I17" t="str">
            <v>65</v>
          </cell>
        </row>
        <row r="18">
          <cell r="A18" t="str">
            <v>方宇鑫</v>
          </cell>
        </row>
        <row r="18">
          <cell r="I18" t="str">
            <v>51.5</v>
          </cell>
        </row>
        <row r="19">
          <cell r="A19" t="str">
            <v>欧阳涛</v>
          </cell>
        </row>
        <row r="19">
          <cell r="I19" t="str">
            <v>52.5</v>
          </cell>
        </row>
        <row r="20">
          <cell r="A20" t="str">
            <v>詹正涛</v>
          </cell>
        </row>
        <row r="20">
          <cell r="I20" t="str">
            <v>46</v>
          </cell>
        </row>
        <row r="21">
          <cell r="A21" t="str">
            <v>王春峰</v>
          </cell>
        </row>
        <row r="21">
          <cell r="I21" t="str">
            <v>56.5</v>
          </cell>
        </row>
        <row r="22">
          <cell r="A22" t="str">
            <v>汪旭冉</v>
          </cell>
        </row>
        <row r="22">
          <cell r="I22" t="str">
            <v>87</v>
          </cell>
        </row>
        <row r="23">
          <cell r="A23" t="str">
            <v>查从涛</v>
          </cell>
        </row>
        <row r="23">
          <cell r="I23" t="str">
            <v>72.5</v>
          </cell>
        </row>
        <row r="24">
          <cell r="A24" t="str">
            <v>熊宇</v>
          </cell>
        </row>
        <row r="24">
          <cell r="I24" t="str">
            <v>84.5</v>
          </cell>
        </row>
        <row r="25">
          <cell r="A25" t="str">
            <v>孙清扬</v>
          </cell>
        </row>
        <row r="25">
          <cell r="I25" t="str">
            <v>86.5</v>
          </cell>
        </row>
        <row r="26">
          <cell r="A26" t="str">
            <v>倪瑞希</v>
          </cell>
        </row>
        <row r="26">
          <cell r="I26" t="str">
            <v>74.5</v>
          </cell>
        </row>
        <row r="27">
          <cell r="A27" t="str">
            <v>叶成鑫</v>
          </cell>
        </row>
        <row r="27">
          <cell r="I27" t="str">
            <v>81.5</v>
          </cell>
        </row>
        <row r="28">
          <cell r="A28" t="str">
            <v>陈锴</v>
          </cell>
        </row>
        <row r="28">
          <cell r="I28" t="str">
            <v>50</v>
          </cell>
        </row>
        <row r="29">
          <cell r="A29" t="str">
            <v>王家硕</v>
          </cell>
        </row>
        <row r="29">
          <cell r="I29" t="str">
            <v>73</v>
          </cell>
        </row>
        <row r="30">
          <cell r="A30" t="str">
            <v>薛业俊</v>
          </cell>
        </row>
        <row r="30">
          <cell r="I30" t="str">
            <v>61</v>
          </cell>
        </row>
        <row r="31">
          <cell r="A31" t="str">
            <v>洪磊</v>
          </cell>
        </row>
        <row r="31">
          <cell r="I31" t="str">
            <v>56</v>
          </cell>
        </row>
        <row r="32">
          <cell r="A32" t="str">
            <v>许健翔</v>
          </cell>
        </row>
        <row r="32">
          <cell r="I32" t="str">
            <v>67.5</v>
          </cell>
        </row>
        <row r="33">
          <cell r="A33" t="str">
            <v>汪子维</v>
          </cell>
        </row>
        <row r="33">
          <cell r="I33" t="str">
            <v>84</v>
          </cell>
        </row>
        <row r="34">
          <cell r="A34" t="str">
            <v>张宇</v>
          </cell>
        </row>
        <row r="34">
          <cell r="I34" t="str">
            <v>90</v>
          </cell>
        </row>
        <row r="35">
          <cell r="A35" t="str">
            <v>陈茂威</v>
          </cell>
        </row>
        <row r="35">
          <cell r="I35" t="str">
            <v>37</v>
          </cell>
        </row>
        <row r="36">
          <cell r="A36" t="str">
            <v>程志涵</v>
          </cell>
        </row>
        <row r="36">
          <cell r="I36" t="str">
            <v/>
          </cell>
        </row>
        <row r="37">
          <cell r="A37" t="str">
            <v>李松</v>
          </cell>
        </row>
        <row r="37">
          <cell r="I37" t="str">
            <v>47</v>
          </cell>
        </row>
        <row r="38">
          <cell r="A38" t="str">
            <v>胡宏昌</v>
          </cell>
        </row>
        <row r="38">
          <cell r="I38" t="str">
            <v>60</v>
          </cell>
        </row>
        <row r="39">
          <cell r="A39" t="str">
            <v>范张俊</v>
          </cell>
        </row>
        <row r="39">
          <cell r="I39" t="str">
            <v>87</v>
          </cell>
        </row>
        <row r="40">
          <cell r="A40" t="str">
            <v>管勇康</v>
          </cell>
        </row>
        <row r="40">
          <cell r="I40" t="str">
            <v>40</v>
          </cell>
        </row>
        <row r="41">
          <cell r="A41" t="str">
            <v>梁效源</v>
          </cell>
        </row>
        <row r="41">
          <cell r="I41" t="str">
            <v>69</v>
          </cell>
        </row>
        <row r="42">
          <cell r="A42" t="str">
            <v>孙昊天</v>
          </cell>
        </row>
        <row r="42">
          <cell r="I42" t="str">
            <v>83</v>
          </cell>
        </row>
        <row r="43">
          <cell r="A43" t="str">
            <v>赵建业</v>
          </cell>
        </row>
        <row r="43">
          <cell r="I43" t="str">
            <v>69</v>
          </cell>
        </row>
        <row r="44">
          <cell r="A44" t="str">
            <v>张志成</v>
          </cell>
        </row>
        <row r="44">
          <cell r="I44" t="str">
            <v>71</v>
          </cell>
        </row>
        <row r="45">
          <cell r="A45" t="str">
            <v>陈茹意</v>
          </cell>
        </row>
        <row r="45">
          <cell r="I45" t="str">
            <v>90</v>
          </cell>
        </row>
        <row r="46">
          <cell r="A46" t="str">
            <v>俞淋宇</v>
          </cell>
        </row>
        <row r="46">
          <cell r="I46" t="str">
            <v>70.5</v>
          </cell>
        </row>
        <row r="47">
          <cell r="A47" t="str">
            <v>李锐</v>
          </cell>
        </row>
        <row r="47">
          <cell r="I47" t="str">
            <v>86</v>
          </cell>
        </row>
        <row r="48">
          <cell r="A48" t="str">
            <v>王佳乐</v>
          </cell>
        </row>
        <row r="48">
          <cell r="I48" t="str">
            <v>88</v>
          </cell>
        </row>
        <row r="49">
          <cell r="A49" t="str">
            <v>俞淋翔</v>
          </cell>
        </row>
        <row r="49">
          <cell r="I49" t="str">
            <v>82.5</v>
          </cell>
        </row>
        <row r="50">
          <cell r="A50" t="str">
            <v>江涵</v>
          </cell>
        </row>
        <row r="50">
          <cell r="I50" t="str">
            <v>32</v>
          </cell>
        </row>
        <row r="51">
          <cell r="A51" t="str">
            <v>郭祥好</v>
          </cell>
        </row>
        <row r="51">
          <cell r="I51" t="str">
            <v>83.5</v>
          </cell>
        </row>
        <row r="52">
          <cell r="A52" t="str">
            <v>金铎</v>
          </cell>
        </row>
        <row r="52">
          <cell r="I52" t="str">
            <v>48</v>
          </cell>
        </row>
        <row r="53">
          <cell r="A53" t="str">
            <v>金宏远</v>
          </cell>
        </row>
        <row r="53">
          <cell r="I53" t="str">
            <v>37.5</v>
          </cell>
        </row>
        <row r="54">
          <cell r="A54" t="str">
            <v>比拉力·麦提托合提</v>
          </cell>
        </row>
        <row r="54">
          <cell r="I54" t="str">
            <v/>
          </cell>
        </row>
        <row r="55">
          <cell r="A55" t="str">
            <v>刘佳豪</v>
          </cell>
        </row>
        <row r="55">
          <cell r="I55" t="str">
            <v>80.5</v>
          </cell>
        </row>
        <row r="56">
          <cell r="A56" t="str">
            <v>冯坤</v>
          </cell>
        </row>
        <row r="56">
          <cell r="I56" t="str">
            <v>71</v>
          </cell>
        </row>
        <row r="57">
          <cell r="A57" t="str">
            <v>韩勇健</v>
          </cell>
        </row>
        <row r="57">
          <cell r="I57" t="str">
            <v>56.5</v>
          </cell>
        </row>
        <row r="58">
          <cell r="A58" t="str">
            <v>周雨晗</v>
          </cell>
        </row>
        <row r="58">
          <cell r="I58" t="str">
            <v>37.5</v>
          </cell>
        </row>
        <row r="59">
          <cell r="A59" t="str">
            <v>梁子皓</v>
          </cell>
        </row>
        <row r="59">
          <cell r="I59" t="str">
            <v>55.5</v>
          </cell>
        </row>
        <row r="60">
          <cell r="A60" t="str">
            <v>艾木再·居热提</v>
          </cell>
        </row>
        <row r="60">
          <cell r="I60" t="str">
            <v/>
          </cell>
        </row>
        <row r="61">
          <cell r="A61" t="str">
            <v>高献珍</v>
          </cell>
        </row>
        <row r="61">
          <cell r="I61" t="str">
            <v>82.5</v>
          </cell>
        </row>
        <row r="62">
          <cell r="A62" t="str">
            <v>吴业瀚</v>
          </cell>
        </row>
        <row r="62">
          <cell r="I62" t="str">
            <v>34.5</v>
          </cell>
        </row>
        <row r="63">
          <cell r="A63" t="str">
            <v>汪梓涵</v>
          </cell>
        </row>
        <row r="63">
          <cell r="I63" t="str">
            <v>36.5</v>
          </cell>
        </row>
        <row r="64">
          <cell r="A64" t="str">
            <v>周彪</v>
          </cell>
        </row>
        <row r="64">
          <cell r="I64" t="str">
            <v/>
          </cell>
        </row>
        <row r="65">
          <cell r="A65" t="str">
            <v>李坤</v>
          </cell>
        </row>
        <row r="65">
          <cell r="I65" t="str">
            <v/>
          </cell>
        </row>
        <row r="66">
          <cell r="A66" t="str">
            <v>周远航</v>
          </cell>
        </row>
        <row r="66">
          <cell r="I66" t="str">
            <v>76.5</v>
          </cell>
        </row>
        <row r="67">
          <cell r="A67" t="str">
            <v>潘闻凯</v>
          </cell>
        </row>
        <row r="67">
          <cell r="I67" t="str">
            <v>64</v>
          </cell>
        </row>
        <row r="68">
          <cell r="A68" t="str">
            <v>刘东阳</v>
          </cell>
        </row>
        <row r="68">
          <cell r="I68" t="str">
            <v>50</v>
          </cell>
        </row>
        <row r="69">
          <cell r="A69" t="str">
            <v>金彤彤</v>
          </cell>
        </row>
        <row r="69">
          <cell r="I69" t="str">
            <v>81</v>
          </cell>
        </row>
        <row r="70">
          <cell r="A70" t="str">
            <v>林耀</v>
          </cell>
        </row>
        <row r="70">
          <cell r="I70" t="str">
            <v>75.5</v>
          </cell>
        </row>
        <row r="71">
          <cell r="A71" t="str">
            <v>胡宇杰</v>
          </cell>
        </row>
        <row r="71">
          <cell r="I71" t="str">
            <v>85.5</v>
          </cell>
        </row>
        <row r="72">
          <cell r="A72" t="str">
            <v>刘晓玉</v>
          </cell>
        </row>
        <row r="72">
          <cell r="I72" t="str">
            <v/>
          </cell>
        </row>
        <row r="73">
          <cell r="A73" t="str">
            <v>袁亚宁</v>
          </cell>
        </row>
        <row r="73">
          <cell r="I73" t="str">
            <v>73</v>
          </cell>
        </row>
        <row r="74">
          <cell r="A74" t="str">
            <v>汪子晨</v>
          </cell>
        </row>
        <row r="74">
          <cell r="I74" t="str">
            <v>48.5</v>
          </cell>
        </row>
        <row r="75">
          <cell r="A75" t="str">
            <v>程业</v>
          </cell>
        </row>
        <row r="75">
          <cell r="I75" t="str">
            <v>75</v>
          </cell>
        </row>
        <row r="76">
          <cell r="A76" t="str">
            <v>谭亚洲</v>
          </cell>
        </row>
        <row r="76">
          <cell r="I76" t="str">
            <v>59</v>
          </cell>
        </row>
        <row r="77">
          <cell r="A77" t="str">
            <v>洪瑞</v>
          </cell>
        </row>
        <row r="77">
          <cell r="I77" t="str">
            <v>27</v>
          </cell>
        </row>
        <row r="78">
          <cell r="A78" t="str">
            <v>张谦</v>
          </cell>
        </row>
        <row r="78">
          <cell r="I78" t="str">
            <v>62.5</v>
          </cell>
        </row>
        <row r="79">
          <cell r="A79" t="str">
            <v>魏正杰</v>
          </cell>
        </row>
        <row r="79">
          <cell r="I79" t="str">
            <v>37</v>
          </cell>
        </row>
        <row r="80">
          <cell r="A80" t="str">
            <v>郜文斌</v>
          </cell>
        </row>
        <row r="80">
          <cell r="I80" t="str">
            <v>46.5</v>
          </cell>
        </row>
        <row r="81">
          <cell r="A81" t="str">
            <v>何乐生</v>
          </cell>
        </row>
        <row r="81">
          <cell r="I81" t="str">
            <v>88</v>
          </cell>
        </row>
        <row r="82">
          <cell r="A82" t="str">
            <v>年奇</v>
          </cell>
        </row>
        <row r="82">
          <cell r="I82" t="str">
            <v>57.5</v>
          </cell>
        </row>
        <row r="83">
          <cell r="A83" t="str">
            <v>杨浩</v>
          </cell>
        </row>
        <row r="83">
          <cell r="I83" t="str">
            <v/>
          </cell>
        </row>
        <row r="84">
          <cell r="A84" t="str">
            <v>汪晨阳</v>
          </cell>
        </row>
        <row r="84">
          <cell r="I84" t="str">
            <v>86</v>
          </cell>
        </row>
        <row r="85">
          <cell r="A85" t="str">
            <v>方龙宝</v>
          </cell>
        </row>
        <row r="85">
          <cell r="I85" t="str">
            <v>85</v>
          </cell>
        </row>
        <row r="86">
          <cell r="A86" t="str">
            <v>黄荣瀛</v>
          </cell>
        </row>
        <row r="86">
          <cell r="I86" t="str">
            <v>28</v>
          </cell>
        </row>
        <row r="87">
          <cell r="A87" t="str">
            <v>周国强</v>
          </cell>
        </row>
        <row r="87">
          <cell r="I87" t="str">
            <v>78.5</v>
          </cell>
        </row>
        <row r="88">
          <cell r="A88" t="str">
            <v>阮彬冰</v>
          </cell>
        </row>
        <row r="88">
          <cell r="I88" t="str">
            <v>40</v>
          </cell>
        </row>
        <row r="89">
          <cell r="A89" t="str">
            <v>徐鑫</v>
          </cell>
        </row>
        <row r="89">
          <cell r="I89" t="str">
            <v/>
          </cell>
        </row>
        <row r="90">
          <cell r="A90" t="str">
            <v>吕军</v>
          </cell>
        </row>
        <row r="90">
          <cell r="I90" t="str">
            <v>91.5</v>
          </cell>
        </row>
        <row r="91">
          <cell r="A91" t="str">
            <v>郑晓勇</v>
          </cell>
        </row>
        <row r="91">
          <cell r="I91" t="str">
            <v>38</v>
          </cell>
        </row>
        <row r="92">
          <cell r="A92" t="str">
            <v>汪勇</v>
          </cell>
        </row>
        <row r="92">
          <cell r="I92" t="str">
            <v>58</v>
          </cell>
        </row>
        <row r="93">
          <cell r="A93" t="str">
            <v>郝永灿</v>
          </cell>
        </row>
        <row r="93">
          <cell r="I93" t="str">
            <v>71.5</v>
          </cell>
        </row>
        <row r="94">
          <cell r="A94" t="str">
            <v>郭涛</v>
          </cell>
        </row>
        <row r="94">
          <cell r="I94" t="str">
            <v>68</v>
          </cell>
        </row>
        <row r="95">
          <cell r="A95" t="str">
            <v>董雨乐</v>
          </cell>
        </row>
        <row r="95">
          <cell r="I95" t="str">
            <v>82.5</v>
          </cell>
        </row>
        <row r="96">
          <cell r="A96" t="str">
            <v>孙奇</v>
          </cell>
        </row>
        <row r="96">
          <cell r="I96" t="str">
            <v>85.5</v>
          </cell>
        </row>
        <row r="97">
          <cell r="A97" t="str">
            <v>丁涵宇</v>
          </cell>
        </row>
        <row r="97">
          <cell r="I97" t="str">
            <v>55.5</v>
          </cell>
        </row>
        <row r="98">
          <cell r="A98" t="str">
            <v>吴泽世</v>
          </cell>
        </row>
        <row r="98">
          <cell r="I98" t="str">
            <v>82.5</v>
          </cell>
        </row>
        <row r="99">
          <cell r="A99" t="str">
            <v>徐金山</v>
          </cell>
        </row>
        <row r="99">
          <cell r="I99" t="str">
            <v>71</v>
          </cell>
        </row>
        <row r="100">
          <cell r="A100" t="str">
            <v>周正宇</v>
          </cell>
        </row>
        <row r="100">
          <cell r="I100" t="str">
            <v>50.5</v>
          </cell>
        </row>
        <row r="101">
          <cell r="A101" t="str">
            <v>胡汝卓</v>
          </cell>
        </row>
        <row r="101">
          <cell r="I101" t="str">
            <v>88.5</v>
          </cell>
        </row>
        <row r="102">
          <cell r="A102" t="str">
            <v>秦雨林</v>
          </cell>
        </row>
        <row r="102">
          <cell r="I102" t="str">
            <v>80.5</v>
          </cell>
        </row>
        <row r="103">
          <cell r="A103" t="str">
            <v>戴兴业</v>
          </cell>
        </row>
        <row r="103">
          <cell r="I103" t="str">
            <v>59.5</v>
          </cell>
        </row>
        <row r="104">
          <cell r="A104" t="str">
            <v>李宇航</v>
          </cell>
        </row>
        <row r="104">
          <cell r="I104" t="str">
            <v>62</v>
          </cell>
        </row>
        <row r="105">
          <cell r="A105" t="str">
            <v>刘泽宇</v>
          </cell>
        </row>
        <row r="105">
          <cell r="I105" t="str">
            <v>64</v>
          </cell>
        </row>
        <row r="106">
          <cell r="A106" t="str">
            <v>姚俊杰</v>
          </cell>
        </row>
        <row r="106">
          <cell r="I106" t="str">
            <v>62</v>
          </cell>
        </row>
        <row r="107">
          <cell r="A107" t="str">
            <v>许文梁</v>
          </cell>
        </row>
        <row r="107">
          <cell r="I107" t="str">
            <v>82</v>
          </cell>
        </row>
        <row r="108">
          <cell r="A108" t="str">
            <v>常浩鹏</v>
          </cell>
        </row>
        <row r="108">
          <cell r="I108" t="str">
            <v>78.5</v>
          </cell>
        </row>
        <row r="109">
          <cell r="A109" t="str">
            <v>叶志伟</v>
          </cell>
        </row>
        <row r="109">
          <cell r="I109" t="str">
            <v>65.5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tabSelected="1" workbookViewId="0">
      <pane ySplit="1" topLeftCell="A92" activePane="bottomLeft" state="frozen"/>
      <selection/>
      <selection pane="bottomLeft" activeCell="N25" sqref="N25"/>
    </sheetView>
  </sheetViews>
  <sheetFormatPr defaultColWidth="9" defaultRowHeight="13.5"/>
  <cols>
    <col min="1" max="1" width="21.4833333333333" style="1" customWidth="1"/>
    <col min="2" max="2" width="21.625" style="1" customWidth="1"/>
    <col min="3" max="3" width="0.0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s="1" t="s">
        <v>12</v>
      </c>
      <c r="E2" s="3" t="str">
        <f>_xlfn.XLOOKUP(B2,[1]考试成绩!$A$2:$A$109,[1]考试成绩!$I$2:$I$109)</f>
        <v>78.5</v>
      </c>
      <c r="F2" s="1" t="s">
        <v>12</v>
      </c>
      <c r="G2" s="2">
        <v>84</v>
      </c>
    </row>
    <row r="3" spans="1:9">
      <c r="A3" t="s">
        <v>13</v>
      </c>
      <c r="B3" t="s">
        <v>14</v>
      </c>
      <c r="C3" t="s">
        <v>11</v>
      </c>
      <c r="D3" s="1" t="s">
        <v>12</v>
      </c>
      <c r="E3" s="3" t="str">
        <f>_xlfn.XLOOKUP(B3,[1]考试成绩!$A$2:$A$109,[1]考试成绩!$I$2:$I$109)</f>
        <v>64</v>
      </c>
      <c r="F3" s="1" t="s">
        <v>12</v>
      </c>
      <c r="G3" s="2">
        <v>69</v>
      </c>
    </row>
    <row r="4" spans="1:9">
      <c r="A4" t="s">
        <v>15</v>
      </c>
      <c r="B4" t="s">
        <v>16</v>
      </c>
      <c r="C4" t="s">
        <v>11</v>
      </c>
      <c r="D4" s="1" t="s">
        <v>12</v>
      </c>
      <c r="E4" s="3" t="str">
        <f>_xlfn.XLOOKUP(B4,[1]考试成绩!$A$2:$A$109,[1]考试成绩!$I$2:$I$109)</f>
        <v>80.5</v>
      </c>
      <c r="F4" s="1" t="s">
        <v>12</v>
      </c>
      <c r="G4" s="2">
        <v>77</v>
      </c>
    </row>
    <row r="5" spans="1:9">
      <c r="A5" t="s">
        <v>17</v>
      </c>
      <c r="B5" t="s">
        <v>18</v>
      </c>
      <c r="C5" t="s">
        <v>11</v>
      </c>
      <c r="D5" s="1" t="s">
        <v>12</v>
      </c>
      <c r="E5" s="3" t="str">
        <f>_xlfn.XLOOKUP(B5,[1]考试成绩!$A$2:$A$109,[1]考试成绩!$I$2:$I$109)</f>
        <v>71</v>
      </c>
      <c r="F5" s="1" t="s">
        <v>12</v>
      </c>
      <c r="G5" s="2">
        <v>78</v>
      </c>
    </row>
    <row r="6" spans="1:9">
      <c r="A6" t="s">
        <v>19</v>
      </c>
      <c r="B6" t="s">
        <v>20</v>
      </c>
      <c r="C6" t="s">
        <v>11</v>
      </c>
      <c r="D6" s="1" t="s">
        <v>12</v>
      </c>
      <c r="E6" s="3" t="str">
        <f>_xlfn.XLOOKUP(B6,[1]考试成绩!$A$2:$A$109,[1]考试成绩!$I$2:$I$109)</f>
        <v>85.5</v>
      </c>
      <c r="F6" s="1" t="s">
        <v>12</v>
      </c>
      <c r="G6" s="2">
        <v>74</v>
      </c>
    </row>
    <row r="7" spans="1:9">
      <c r="A7" t="s">
        <v>21</v>
      </c>
      <c r="B7" t="s">
        <v>22</v>
      </c>
      <c r="C7" t="s">
        <v>11</v>
      </c>
      <c r="D7" s="1" t="s">
        <v>12</v>
      </c>
      <c r="E7" s="3" t="str">
        <f>_xlfn.XLOOKUP(B7,[1]考试成绩!$A$2:$A$109,[1]考试成绩!$I$2:$I$109)</f>
        <v>71.5</v>
      </c>
      <c r="F7" s="1" t="s">
        <v>12</v>
      </c>
      <c r="G7" s="2">
        <v>78</v>
      </c>
    </row>
    <row r="8" spans="1:9">
      <c r="A8" t="s">
        <v>23</v>
      </c>
      <c r="B8" t="s">
        <v>24</v>
      </c>
      <c r="C8" t="s">
        <v>11</v>
      </c>
      <c r="D8" s="1" t="s">
        <v>12</v>
      </c>
      <c r="E8" s="3" t="str">
        <f>_xlfn.XLOOKUP(B8,[1]考试成绩!$A$2:$A$109,[1]考试成绩!$I$2:$I$109)</f>
        <v>91.5</v>
      </c>
      <c r="F8" s="1" t="s">
        <v>12</v>
      </c>
      <c r="G8" s="2">
        <v>75</v>
      </c>
    </row>
    <row r="9" spans="1:9">
      <c r="A9" t="s">
        <v>25</v>
      </c>
      <c r="B9" t="s">
        <v>26</v>
      </c>
      <c r="C9" t="s">
        <v>11</v>
      </c>
      <c r="D9" s="1" t="s">
        <v>12</v>
      </c>
      <c r="E9" s="3" t="str">
        <f>_xlfn.XLOOKUP(B9,[1]考试成绩!$A$2:$A$109,[1]考试成绩!$I$2:$I$109)</f>
        <v>78.5</v>
      </c>
      <c r="F9" s="1" t="s">
        <v>12</v>
      </c>
      <c r="G9" s="2">
        <v>72</v>
      </c>
    </row>
    <row r="10" spans="1:9">
      <c r="A10" t="s">
        <v>27</v>
      </c>
      <c r="B10" t="s">
        <v>28</v>
      </c>
      <c r="C10" t="s">
        <v>11</v>
      </c>
      <c r="D10" s="1" t="s">
        <v>12</v>
      </c>
      <c r="E10" s="3" t="str">
        <f>_xlfn.XLOOKUP(B10,[1]考试成绩!$A$2:$A$109,[1]考试成绩!$I$2:$I$109)</f>
        <v>86</v>
      </c>
      <c r="F10" s="1" t="s">
        <v>12</v>
      </c>
      <c r="G10" s="2">
        <v>72</v>
      </c>
    </row>
    <row r="11" spans="1:9">
      <c r="A11" t="s">
        <v>29</v>
      </c>
      <c r="B11" t="s">
        <v>30</v>
      </c>
      <c r="C11" t="s">
        <v>11</v>
      </c>
      <c r="D11" s="1" t="s">
        <v>12</v>
      </c>
      <c r="E11" s="3" t="str">
        <f>_xlfn.XLOOKUP(B11,[1]考试成绩!$A$2:$A$109,[1]考试成绩!$I$2:$I$109)</f>
        <v>88</v>
      </c>
      <c r="F11" s="1" t="s">
        <v>12</v>
      </c>
      <c r="G11" s="2">
        <v>66</v>
      </c>
    </row>
    <row r="12" spans="1:9">
      <c r="A12" t="s">
        <v>31</v>
      </c>
      <c r="B12" t="s">
        <v>32</v>
      </c>
      <c r="C12" t="s">
        <v>11</v>
      </c>
      <c r="D12" s="1" t="s">
        <v>12</v>
      </c>
      <c r="E12" s="3" t="str">
        <f>_xlfn.XLOOKUP(B12,[1]考试成绩!$A$2:$A$109,[1]考试成绩!$I$2:$I$109)</f>
        <v>62.5</v>
      </c>
      <c r="F12" s="1" t="s">
        <v>12</v>
      </c>
      <c r="G12" s="2">
        <v>65</v>
      </c>
    </row>
    <row r="13" spans="1:9">
      <c r="A13" t="s">
        <v>33</v>
      </c>
      <c r="B13" t="s">
        <v>34</v>
      </c>
      <c r="C13" t="s">
        <v>11</v>
      </c>
      <c r="D13" s="1" t="s">
        <v>12</v>
      </c>
      <c r="E13" s="3" t="str">
        <f>_xlfn.XLOOKUP(B13,[1]考试成绩!$A$2:$A$109,[1]考试成绩!$I$2:$I$109)</f>
        <v>75</v>
      </c>
      <c r="F13" s="1" t="s">
        <v>12</v>
      </c>
      <c r="G13" s="2">
        <v>72</v>
      </c>
    </row>
    <row r="14" spans="1:9">
      <c r="A14" s="4" t="s">
        <v>35</v>
      </c>
      <c r="B14" s="5" t="s">
        <v>36</v>
      </c>
      <c r="C14" s="5" t="s">
        <v>11</v>
      </c>
      <c r="D14" s="6" t="s">
        <v>37</v>
      </c>
      <c r="E14" s="7">
        <v>0</v>
      </c>
      <c r="F14" s="6" t="s">
        <v>37</v>
      </c>
      <c r="G14" s="8">
        <v>0</v>
      </c>
    </row>
    <row r="15" spans="1:9">
      <c r="A15" t="s">
        <v>38</v>
      </c>
      <c r="B15" t="s">
        <v>39</v>
      </c>
      <c r="C15" t="s">
        <v>11</v>
      </c>
      <c r="D15" s="1" t="s">
        <v>12</v>
      </c>
      <c r="E15" s="3" t="str">
        <f>_xlfn.XLOOKUP(B15,[1]考试成绩!$A$2:$A$109,[1]考试成绩!$I$2:$I$109)</f>
        <v>81</v>
      </c>
      <c r="F15" s="1" t="s">
        <v>12</v>
      </c>
      <c r="G15" s="2">
        <v>74</v>
      </c>
    </row>
    <row r="16" spans="1:9">
      <c r="A16" t="s">
        <v>40</v>
      </c>
      <c r="B16" t="s">
        <v>41</v>
      </c>
      <c r="C16" t="s">
        <v>11</v>
      </c>
      <c r="D16" s="1" t="s">
        <v>12</v>
      </c>
      <c r="E16" s="3" t="str">
        <f>_xlfn.XLOOKUP(B16,[1]考试成绩!$A$2:$A$109,[1]考试成绩!$I$2:$I$109)</f>
        <v>76.5</v>
      </c>
      <c r="F16" s="1" t="s">
        <v>12</v>
      </c>
      <c r="G16" s="2">
        <v>72</v>
      </c>
    </row>
    <row r="17" spans="1:7">
      <c r="A17" t="s">
        <v>42</v>
      </c>
      <c r="B17" t="s">
        <v>43</v>
      </c>
      <c r="C17" t="s">
        <v>11</v>
      </c>
      <c r="D17" s="1" t="s">
        <v>12</v>
      </c>
      <c r="E17" s="3" t="str">
        <f>_xlfn.XLOOKUP(B17,[1]考试成绩!$A$2:$A$109,[1]考试成绩!$I$2:$I$109)</f>
        <v>36.5</v>
      </c>
      <c r="F17" s="1" t="s">
        <v>12</v>
      </c>
      <c r="G17" s="2">
        <v>53</v>
      </c>
    </row>
    <row r="18" spans="1:7">
      <c r="A18" t="s">
        <v>44</v>
      </c>
      <c r="B18" t="s">
        <v>45</v>
      </c>
      <c r="C18" t="s">
        <v>11</v>
      </c>
      <c r="D18" s="1" t="s">
        <v>37</v>
      </c>
      <c r="E18" s="3">
        <v>0</v>
      </c>
      <c r="F18" s="1" t="s">
        <v>37</v>
      </c>
      <c r="G18" s="2">
        <v>0</v>
      </c>
    </row>
    <row r="19" spans="1:7">
      <c r="A19" t="s">
        <v>46</v>
      </c>
      <c r="B19" t="s">
        <v>47</v>
      </c>
      <c r="C19" t="s">
        <v>11</v>
      </c>
      <c r="D19" s="1" t="s">
        <v>12</v>
      </c>
      <c r="E19" s="3" t="str">
        <f>_xlfn.XLOOKUP(B19,[1]考试成绩!$A$2:$A$109,[1]考试成绩!$I$2:$I$109)</f>
        <v>56.5</v>
      </c>
      <c r="F19" s="1" t="s">
        <v>12</v>
      </c>
      <c r="G19" s="2">
        <v>63</v>
      </c>
    </row>
    <row r="20" spans="1:7">
      <c r="A20" t="s">
        <v>48</v>
      </c>
      <c r="B20" t="s">
        <v>49</v>
      </c>
      <c r="C20" t="s">
        <v>11</v>
      </c>
      <c r="D20" s="1" t="s">
        <v>37</v>
      </c>
      <c r="E20" s="3">
        <v>0</v>
      </c>
      <c r="F20" s="1" t="s">
        <v>37</v>
      </c>
      <c r="G20" s="2">
        <v>0</v>
      </c>
    </row>
    <row r="21" spans="1:7">
      <c r="A21" t="s">
        <v>50</v>
      </c>
      <c r="B21" t="s">
        <v>51</v>
      </c>
      <c r="C21" t="s">
        <v>11</v>
      </c>
      <c r="D21" s="1" t="s">
        <v>12</v>
      </c>
      <c r="E21" s="3" t="str">
        <f>_xlfn.XLOOKUP(B21,[1]考试成绩!$A$2:$A$109,[1]考试成绩!$I$2:$I$109)</f>
        <v>83.5</v>
      </c>
      <c r="F21" s="1" t="s">
        <v>12</v>
      </c>
      <c r="G21" s="2">
        <v>72</v>
      </c>
    </row>
    <row r="22" spans="1:7">
      <c r="A22" t="s">
        <v>52</v>
      </c>
      <c r="B22" t="s">
        <v>53</v>
      </c>
      <c r="C22" t="s">
        <v>11</v>
      </c>
      <c r="D22" s="1" t="s">
        <v>12</v>
      </c>
      <c r="E22" s="3" t="str">
        <f>_xlfn.XLOOKUP(B22,[1]考试成绩!$A$2:$A$109,[1]考试成绩!$I$2:$I$109)</f>
        <v>88</v>
      </c>
      <c r="F22" s="1" t="s">
        <v>12</v>
      </c>
      <c r="G22" s="2">
        <v>78</v>
      </c>
    </row>
    <row r="23" spans="1:7">
      <c r="A23" t="s">
        <v>54</v>
      </c>
      <c r="B23" t="s">
        <v>55</v>
      </c>
      <c r="C23" t="s">
        <v>11</v>
      </c>
      <c r="D23" s="1" t="s">
        <v>12</v>
      </c>
      <c r="E23" s="3" t="str">
        <f>_xlfn.XLOOKUP(B23,[1]考试成绩!$A$2:$A$109,[1]考试成绩!$I$2:$I$109)</f>
        <v>90</v>
      </c>
      <c r="F23" s="1" t="s">
        <v>12</v>
      </c>
      <c r="G23" s="2">
        <v>71</v>
      </c>
    </row>
    <row r="24" spans="1:7">
      <c r="A24" t="s">
        <v>56</v>
      </c>
      <c r="B24" t="s">
        <v>57</v>
      </c>
      <c r="C24" t="s">
        <v>11</v>
      </c>
      <c r="D24" s="1" t="s">
        <v>12</v>
      </c>
      <c r="E24" s="3" t="str">
        <f>_xlfn.XLOOKUP(B24,[1]考试成绩!$A$2:$A$109,[1]考试成绩!$I$2:$I$109)</f>
        <v>83</v>
      </c>
      <c r="F24" s="1" t="s">
        <v>12</v>
      </c>
      <c r="G24" s="2">
        <v>70</v>
      </c>
    </row>
    <row r="25" spans="1:7">
      <c r="A25" t="s">
        <v>58</v>
      </c>
      <c r="B25" t="s">
        <v>59</v>
      </c>
      <c r="C25" t="s">
        <v>11</v>
      </c>
      <c r="D25" s="1" t="s">
        <v>12</v>
      </c>
      <c r="E25" s="3" t="str">
        <f>_xlfn.XLOOKUP(B25,[1]考试成绩!$A$2:$A$109,[1]考试成绩!$I$2:$I$109)</f>
        <v>87</v>
      </c>
      <c r="F25" s="1" t="s">
        <v>12</v>
      </c>
      <c r="G25" s="2">
        <v>80</v>
      </c>
    </row>
    <row r="26" spans="1:7">
      <c r="A26" s="4" t="s">
        <v>60</v>
      </c>
      <c r="B26" s="5" t="s">
        <v>61</v>
      </c>
      <c r="C26" s="5" t="s">
        <v>11</v>
      </c>
      <c r="D26" s="6" t="s">
        <v>37</v>
      </c>
      <c r="E26" s="7">
        <v>0</v>
      </c>
      <c r="F26" s="6" t="s">
        <v>37</v>
      </c>
      <c r="G26" s="8">
        <v>0</v>
      </c>
    </row>
    <row r="27" spans="1:7">
      <c r="A27" t="s">
        <v>62</v>
      </c>
      <c r="B27" t="s">
        <v>63</v>
      </c>
      <c r="C27" t="s">
        <v>11</v>
      </c>
      <c r="D27" s="1" t="s">
        <v>12</v>
      </c>
      <c r="E27" s="3" t="str">
        <f>_xlfn.XLOOKUP(B27,[1]考试成绩!$A$2:$A$109,[1]考试成绩!$I$2:$I$109)</f>
        <v>84</v>
      </c>
      <c r="F27" s="1" t="s">
        <v>12</v>
      </c>
      <c r="G27" s="2">
        <v>74</v>
      </c>
    </row>
    <row r="28" spans="1:7">
      <c r="A28" t="s">
        <v>64</v>
      </c>
      <c r="B28" t="s">
        <v>65</v>
      </c>
      <c r="C28" t="s">
        <v>11</v>
      </c>
      <c r="D28" s="1" t="s">
        <v>12</v>
      </c>
      <c r="E28" s="3" t="str">
        <f>_xlfn.XLOOKUP(B28,[1]考试成绩!$A$2:$A$109,[1]考试成绩!$I$2:$I$109)</f>
        <v>61</v>
      </c>
      <c r="F28" s="1" t="s">
        <v>12</v>
      </c>
      <c r="G28" s="2">
        <v>58</v>
      </c>
    </row>
    <row r="29" spans="1:7">
      <c r="A29" t="s">
        <v>66</v>
      </c>
      <c r="B29" t="s">
        <v>67</v>
      </c>
      <c r="C29" t="s">
        <v>11</v>
      </c>
      <c r="D29" s="1" t="s">
        <v>12</v>
      </c>
      <c r="E29" s="3" t="str">
        <f>_xlfn.XLOOKUP(B29,[1]考试成绩!$A$2:$A$109,[1]考试成绩!$I$2:$I$109)</f>
        <v>81.5</v>
      </c>
      <c r="F29" s="1" t="s">
        <v>12</v>
      </c>
      <c r="G29" s="2">
        <v>74</v>
      </c>
    </row>
    <row r="30" spans="1:7">
      <c r="A30" t="s">
        <v>68</v>
      </c>
      <c r="B30" t="s">
        <v>69</v>
      </c>
      <c r="C30" t="s">
        <v>11</v>
      </c>
      <c r="D30" s="1" t="s">
        <v>12</v>
      </c>
      <c r="E30" s="3" t="str">
        <f>_xlfn.XLOOKUP(B30,[1]考试成绩!$A$2:$A$109,[1]考试成绩!$I$2:$I$109)</f>
        <v>84.5</v>
      </c>
      <c r="F30" s="1" t="s">
        <v>12</v>
      </c>
      <c r="G30" s="2">
        <v>73</v>
      </c>
    </row>
    <row r="31" spans="1:7">
      <c r="A31" t="s">
        <v>70</v>
      </c>
      <c r="B31" t="s">
        <v>71</v>
      </c>
      <c r="C31" t="s">
        <v>11</v>
      </c>
      <c r="D31" s="1" t="s">
        <v>12</v>
      </c>
      <c r="E31" s="3" t="str">
        <f>_xlfn.XLOOKUP(B31,[1]考试成绩!$A$2:$A$109,[1]考试成绩!$I$2:$I$109)</f>
        <v>56.5</v>
      </c>
      <c r="F31" s="1" t="s">
        <v>12</v>
      </c>
      <c r="G31" s="2">
        <v>72</v>
      </c>
    </row>
    <row r="32" spans="1:7">
      <c r="A32" t="s">
        <v>72</v>
      </c>
      <c r="B32" t="s">
        <v>73</v>
      </c>
      <c r="C32" t="s">
        <v>11</v>
      </c>
      <c r="D32" s="1" t="s">
        <v>12</v>
      </c>
      <c r="E32" s="3" t="str">
        <f>_xlfn.XLOOKUP(B32,[1]考试成绩!$A$2:$A$109,[1]考试成绩!$I$2:$I$109)</f>
        <v>51.5</v>
      </c>
      <c r="F32" s="1" t="s">
        <v>12</v>
      </c>
      <c r="G32" s="2">
        <v>67</v>
      </c>
    </row>
    <row r="33" spans="1:7">
      <c r="A33" t="s">
        <v>74</v>
      </c>
      <c r="B33" t="s">
        <v>75</v>
      </c>
      <c r="C33" t="s">
        <v>11</v>
      </c>
      <c r="D33" s="1" t="s">
        <v>12</v>
      </c>
      <c r="E33" s="3" t="str">
        <f>_xlfn.XLOOKUP(B33,[1]考试成绩!$A$2:$A$109,[1]考试成绩!$I$2:$I$109)</f>
        <v>35</v>
      </c>
      <c r="F33" s="1" t="s">
        <v>37</v>
      </c>
      <c r="G33" s="2">
        <v>0</v>
      </c>
    </row>
    <row r="34" spans="1:7">
      <c r="A34" t="s">
        <v>76</v>
      </c>
      <c r="B34" t="s">
        <v>77</v>
      </c>
      <c r="C34" t="s">
        <v>11</v>
      </c>
      <c r="D34" s="1" t="s">
        <v>37</v>
      </c>
      <c r="E34" s="3">
        <v>0</v>
      </c>
      <c r="F34" s="1" t="s">
        <v>37</v>
      </c>
      <c r="G34" s="2">
        <v>0</v>
      </c>
    </row>
    <row r="35" spans="1:7">
      <c r="A35" t="s">
        <v>78</v>
      </c>
      <c r="B35" t="s">
        <v>79</v>
      </c>
      <c r="C35" t="s">
        <v>11</v>
      </c>
      <c r="D35" s="1" t="s">
        <v>12</v>
      </c>
      <c r="E35" s="3" t="str">
        <f>_xlfn.XLOOKUP(B35,[1]考试成绩!$A$2:$A$109,[1]考试成绩!$I$2:$I$109)</f>
        <v>45.5</v>
      </c>
      <c r="F35" s="1" t="s">
        <v>12</v>
      </c>
      <c r="G35" s="2">
        <v>65</v>
      </c>
    </row>
    <row r="36" spans="1:7">
      <c r="A36" t="s">
        <v>80</v>
      </c>
      <c r="B36" t="s">
        <v>81</v>
      </c>
      <c r="C36" t="s">
        <v>11</v>
      </c>
      <c r="D36" s="1" t="s">
        <v>12</v>
      </c>
      <c r="E36" s="3" t="str">
        <f>_xlfn.XLOOKUP(B36,[1]考试成绩!$A$2:$A$109,[1]考试成绩!$I$2:$I$109)</f>
        <v>86.5</v>
      </c>
      <c r="F36" s="1" t="s">
        <v>12</v>
      </c>
      <c r="G36" s="2">
        <v>73</v>
      </c>
    </row>
    <row r="37" spans="1:7">
      <c r="A37" t="s">
        <v>82</v>
      </c>
      <c r="B37" t="s">
        <v>83</v>
      </c>
      <c r="C37" t="s">
        <v>11</v>
      </c>
      <c r="D37" s="1" t="s">
        <v>12</v>
      </c>
      <c r="E37" s="3" t="str">
        <f>_xlfn.XLOOKUP(B37,[1]考试成绩!$A$2:$A$109,[1]考试成绩!$I$2:$I$109)</f>
        <v>64.5</v>
      </c>
      <c r="F37" s="1" t="s">
        <v>12</v>
      </c>
      <c r="G37" s="2">
        <v>73</v>
      </c>
    </row>
    <row r="38" spans="1:7">
      <c r="A38" t="s">
        <v>84</v>
      </c>
      <c r="B38" t="s">
        <v>85</v>
      </c>
      <c r="C38" t="s">
        <v>11</v>
      </c>
      <c r="D38" s="1" t="s">
        <v>12</v>
      </c>
      <c r="E38" s="3" t="str">
        <f>_xlfn.XLOOKUP(B38,[1]考试成绩!$A$2:$A$109,[1]考试成绩!$I$2:$I$109)</f>
        <v>82</v>
      </c>
      <c r="F38" s="1" t="s">
        <v>12</v>
      </c>
      <c r="G38" s="2">
        <v>72</v>
      </c>
    </row>
    <row r="39" spans="1:7">
      <c r="A39" t="s">
        <v>86</v>
      </c>
      <c r="B39" t="s">
        <v>87</v>
      </c>
      <c r="C39" t="s">
        <v>11</v>
      </c>
      <c r="D39" s="1" t="s">
        <v>12</v>
      </c>
      <c r="E39" s="3" t="str">
        <f>_xlfn.XLOOKUP(B39,[1]考试成绩!$A$2:$A$109,[1]考试成绩!$I$2:$I$109)</f>
        <v>62</v>
      </c>
      <c r="F39" s="1" t="s">
        <v>12</v>
      </c>
      <c r="G39" s="2">
        <v>80</v>
      </c>
    </row>
    <row r="40" spans="1:7">
      <c r="A40" t="s">
        <v>88</v>
      </c>
      <c r="B40" t="s">
        <v>89</v>
      </c>
      <c r="C40" t="s">
        <v>11</v>
      </c>
      <c r="D40" s="1" t="s">
        <v>12</v>
      </c>
      <c r="E40" s="3" t="str">
        <f>_xlfn.XLOOKUP(B40,[1]考试成绩!$A$2:$A$109,[1]考试成绩!$I$2:$I$109)</f>
        <v>88.5</v>
      </c>
      <c r="F40" s="1" t="s">
        <v>12</v>
      </c>
      <c r="G40" s="2">
        <v>76</v>
      </c>
    </row>
    <row r="41" spans="1:7">
      <c r="A41" t="s">
        <v>90</v>
      </c>
      <c r="B41" t="s">
        <v>91</v>
      </c>
      <c r="C41" t="s">
        <v>11</v>
      </c>
      <c r="D41" s="1" t="s">
        <v>12</v>
      </c>
      <c r="E41" s="3" t="str">
        <f>_xlfn.XLOOKUP(B41,[1]考试成绩!$A$2:$A$109,[1]考试成绩!$I$2:$I$109)</f>
        <v>82.5</v>
      </c>
      <c r="F41" s="1" t="s">
        <v>12</v>
      </c>
      <c r="G41" s="2">
        <v>68</v>
      </c>
    </row>
    <row r="42" spans="1:7">
      <c r="A42" t="s">
        <v>92</v>
      </c>
      <c r="B42" t="s">
        <v>93</v>
      </c>
      <c r="C42" t="s">
        <v>11</v>
      </c>
      <c r="D42" s="1" t="s">
        <v>12</v>
      </c>
      <c r="E42" s="3" t="str">
        <f>_xlfn.XLOOKUP(B42,[1]考试成绩!$A$2:$A$109,[1]考试成绩!$I$2:$I$109)</f>
        <v>82.5</v>
      </c>
      <c r="F42" s="1" t="s">
        <v>12</v>
      </c>
      <c r="G42" s="2">
        <v>73</v>
      </c>
    </row>
    <row r="43" spans="1:7">
      <c r="A43" t="s">
        <v>94</v>
      </c>
      <c r="B43" t="s">
        <v>95</v>
      </c>
      <c r="C43" t="s">
        <v>11</v>
      </c>
      <c r="D43" s="1" t="s">
        <v>12</v>
      </c>
      <c r="E43" s="3" t="str">
        <f>_xlfn.XLOOKUP(B43,[1]考试成绩!$A$2:$A$109,[1]考试成绩!$I$2:$I$109)</f>
        <v>58</v>
      </c>
      <c r="F43" s="1" t="s">
        <v>12</v>
      </c>
      <c r="G43" s="2">
        <v>65</v>
      </c>
    </row>
    <row r="44" spans="1:7">
      <c r="A44" t="s">
        <v>96</v>
      </c>
      <c r="B44" t="s">
        <v>97</v>
      </c>
      <c r="C44" t="s">
        <v>11</v>
      </c>
      <c r="D44" s="1" t="s">
        <v>37</v>
      </c>
      <c r="E44" s="3">
        <v>0</v>
      </c>
      <c r="F44" s="1" t="s">
        <v>37</v>
      </c>
      <c r="G44" s="2">
        <v>0</v>
      </c>
    </row>
    <row r="45" spans="1:7">
      <c r="A45" t="s">
        <v>98</v>
      </c>
      <c r="B45" t="s">
        <v>99</v>
      </c>
      <c r="C45" t="s">
        <v>11</v>
      </c>
      <c r="D45" s="1" t="s">
        <v>12</v>
      </c>
      <c r="E45" s="3" t="str">
        <f>_xlfn.XLOOKUP(B45,[1]考试成绩!$A$2:$A$109,[1]考试成绩!$I$2:$I$109)</f>
        <v>28</v>
      </c>
      <c r="F45" s="1" t="s">
        <v>12</v>
      </c>
      <c r="G45" s="2">
        <v>78</v>
      </c>
    </row>
    <row r="46" spans="1:7">
      <c r="A46" t="s">
        <v>100</v>
      </c>
      <c r="B46" t="s">
        <v>101</v>
      </c>
      <c r="C46" t="s">
        <v>11</v>
      </c>
      <c r="D46" s="1" t="s">
        <v>37</v>
      </c>
      <c r="E46" s="3">
        <v>0</v>
      </c>
      <c r="F46" s="1" t="s">
        <v>37</v>
      </c>
      <c r="G46" s="2">
        <v>0</v>
      </c>
    </row>
    <row r="47" spans="1:7">
      <c r="A47" t="s">
        <v>102</v>
      </c>
      <c r="B47" t="s">
        <v>103</v>
      </c>
      <c r="C47" t="s">
        <v>11</v>
      </c>
      <c r="D47" s="1" t="s">
        <v>12</v>
      </c>
      <c r="E47" s="3" t="str">
        <f>_xlfn.XLOOKUP(B47,[1]考试成绩!$A$2:$A$109,[1]考试成绩!$I$2:$I$109)</f>
        <v>46.5</v>
      </c>
      <c r="F47" s="1" t="s">
        <v>37</v>
      </c>
      <c r="G47" s="2">
        <v>0</v>
      </c>
    </row>
    <row r="48" spans="1:7">
      <c r="A48" t="s">
        <v>104</v>
      </c>
      <c r="B48" t="s">
        <v>105</v>
      </c>
      <c r="C48" t="s">
        <v>11</v>
      </c>
      <c r="D48" s="1" t="s">
        <v>12</v>
      </c>
      <c r="E48" s="3" t="str">
        <f>_xlfn.XLOOKUP(B48,[1]考试成绩!$A$2:$A$109,[1]考试成绩!$I$2:$I$109)</f>
        <v>27</v>
      </c>
      <c r="F48" s="1" t="s">
        <v>12</v>
      </c>
      <c r="G48" s="2">
        <v>61</v>
      </c>
    </row>
    <row r="49" spans="1:7">
      <c r="A49" t="s">
        <v>106</v>
      </c>
      <c r="B49" t="s">
        <v>107</v>
      </c>
      <c r="C49" t="s">
        <v>11</v>
      </c>
      <c r="D49" s="1" t="s">
        <v>12</v>
      </c>
      <c r="E49" s="3" t="str">
        <f>_xlfn.XLOOKUP(B49,[1]考试成绩!$A$2:$A$109,[1]考试成绩!$I$2:$I$109)</f>
        <v>48.5</v>
      </c>
      <c r="F49" s="1" t="s">
        <v>12</v>
      </c>
      <c r="G49" s="2">
        <v>68</v>
      </c>
    </row>
    <row r="50" spans="1:7">
      <c r="A50" t="s">
        <v>108</v>
      </c>
      <c r="B50" t="s">
        <v>109</v>
      </c>
      <c r="C50" t="s">
        <v>11</v>
      </c>
      <c r="D50" s="1" t="s">
        <v>12</v>
      </c>
      <c r="E50" s="3" t="str">
        <f>_xlfn.XLOOKUP(B50,[1]考试成绩!$A$2:$A$109,[1]考试成绩!$I$2:$I$109)</f>
        <v>85.5</v>
      </c>
      <c r="F50" s="1" t="s">
        <v>12</v>
      </c>
      <c r="G50" s="2">
        <v>71</v>
      </c>
    </row>
    <row r="51" spans="1:7">
      <c r="A51" t="s">
        <v>110</v>
      </c>
      <c r="B51" t="s">
        <v>111</v>
      </c>
      <c r="C51" t="s">
        <v>11</v>
      </c>
      <c r="D51" s="1" t="s">
        <v>12</v>
      </c>
      <c r="E51" s="3" t="str">
        <f>_xlfn.XLOOKUP(B51,[1]考试成绩!$A$2:$A$109,[1]考试成绩!$I$2:$I$109)</f>
        <v>50</v>
      </c>
      <c r="F51" s="1" t="s">
        <v>12</v>
      </c>
      <c r="G51" s="2">
        <v>60</v>
      </c>
    </row>
    <row r="52" spans="1:7">
      <c r="A52" t="s">
        <v>112</v>
      </c>
      <c r="B52" t="s">
        <v>113</v>
      </c>
      <c r="C52" t="s">
        <v>11</v>
      </c>
      <c r="D52" s="1" t="s">
        <v>37</v>
      </c>
      <c r="E52" s="3">
        <v>0</v>
      </c>
      <c r="F52" s="1" t="s">
        <v>37</v>
      </c>
      <c r="G52" s="2">
        <v>0</v>
      </c>
    </row>
    <row r="53" spans="1:7">
      <c r="A53" t="s">
        <v>114</v>
      </c>
      <c r="B53" t="s">
        <v>115</v>
      </c>
      <c r="C53" t="s">
        <v>11</v>
      </c>
      <c r="D53" s="1" t="s">
        <v>12</v>
      </c>
      <c r="E53" s="3" t="str">
        <f>_xlfn.XLOOKUP(B53,[1]考试成绩!$A$2:$A$109,[1]考试成绩!$I$2:$I$109)</f>
        <v>34.5</v>
      </c>
      <c r="F53" s="1" t="s">
        <v>12</v>
      </c>
      <c r="G53" s="2">
        <v>62</v>
      </c>
    </row>
    <row r="54" spans="1:7">
      <c r="A54" t="s">
        <v>116</v>
      </c>
      <c r="B54" t="s">
        <v>117</v>
      </c>
      <c r="C54" t="s">
        <v>11</v>
      </c>
      <c r="D54" s="1" t="s">
        <v>12</v>
      </c>
      <c r="E54" s="3" t="str">
        <f>_xlfn.XLOOKUP(B54,[1]考试成绩!$A$2:$A$109,[1]考试成绩!$I$2:$I$109)</f>
        <v>55.5</v>
      </c>
      <c r="F54" s="1" t="s">
        <v>12</v>
      </c>
      <c r="G54" s="2">
        <v>57</v>
      </c>
    </row>
    <row r="55" spans="1:7">
      <c r="A55" t="s">
        <v>118</v>
      </c>
      <c r="B55" t="s">
        <v>119</v>
      </c>
      <c r="C55" t="s">
        <v>11</v>
      </c>
      <c r="D55" s="1" t="s">
        <v>12</v>
      </c>
      <c r="E55" s="3" t="str">
        <f>_xlfn.XLOOKUP(B55,[1]考试成绩!$A$2:$A$109,[1]考试成绩!$I$2:$I$109)</f>
        <v>71</v>
      </c>
      <c r="F55" s="1" t="s">
        <v>12</v>
      </c>
      <c r="G55" s="2">
        <v>80</v>
      </c>
    </row>
    <row r="56" spans="1:7">
      <c r="A56" t="s">
        <v>120</v>
      </c>
      <c r="B56" t="s">
        <v>121</v>
      </c>
      <c r="C56" s="1" t="s">
        <v>11</v>
      </c>
      <c r="D56" t="s">
        <v>12</v>
      </c>
      <c r="E56" s="9" t="str">
        <f>_xlfn.XLOOKUP(B56,[1]考试成绩!$A$2:$A$109,[1]考试成绩!$I$2:$I$109)</f>
        <v>37.5</v>
      </c>
      <c r="F56" s="1" t="s">
        <v>12</v>
      </c>
      <c r="G56">
        <v>76</v>
      </c>
    </row>
    <row r="57" spans="1:7">
      <c r="A57" t="s">
        <v>122</v>
      </c>
      <c r="B57" t="s">
        <v>123</v>
      </c>
      <c r="C57" t="s">
        <v>11</v>
      </c>
      <c r="D57" s="1" t="s">
        <v>12</v>
      </c>
      <c r="E57" s="3" t="str">
        <f>_xlfn.XLOOKUP(B57,[1]考试成绩!$A$2:$A$109,[1]考试成绩!$I$2:$I$109)</f>
        <v>32</v>
      </c>
      <c r="F57" s="1" t="s">
        <v>12</v>
      </c>
      <c r="G57" s="2">
        <v>75</v>
      </c>
    </row>
    <row r="58" spans="1:7">
      <c r="A58" t="s">
        <v>124</v>
      </c>
      <c r="B58" t="s">
        <v>125</v>
      </c>
      <c r="C58" t="s">
        <v>11</v>
      </c>
      <c r="D58" s="1" t="s">
        <v>12</v>
      </c>
      <c r="E58" s="3" t="str">
        <f>_xlfn.XLOOKUP(B58,[1]考试成绩!$A$2:$A$109,[1]考试成绩!$I$2:$I$109)</f>
        <v>86</v>
      </c>
      <c r="F58" s="1" t="s">
        <v>12</v>
      </c>
      <c r="G58" s="2">
        <v>86</v>
      </c>
    </row>
    <row r="59" spans="1:7">
      <c r="A59" t="s">
        <v>126</v>
      </c>
      <c r="B59" t="s">
        <v>127</v>
      </c>
      <c r="C59" t="s">
        <v>11</v>
      </c>
      <c r="D59" s="1" t="s">
        <v>12</v>
      </c>
      <c r="E59" s="3" t="str">
        <f>_xlfn.XLOOKUP(B59,[1]考试成绩!$A$2:$A$109,[1]考试成绩!$I$2:$I$109)</f>
        <v>71</v>
      </c>
      <c r="F59" s="1" t="s">
        <v>12</v>
      </c>
      <c r="G59" s="2">
        <v>73</v>
      </c>
    </row>
    <row r="60" spans="1:7">
      <c r="A60" t="s">
        <v>128</v>
      </c>
      <c r="B60" t="s">
        <v>129</v>
      </c>
      <c r="C60" t="s">
        <v>11</v>
      </c>
      <c r="D60" s="1" t="s">
        <v>12</v>
      </c>
      <c r="E60" s="3" t="str">
        <f>_xlfn.XLOOKUP(B60,[1]考试成绩!$A$2:$A$109,[1]考试成绩!$I$2:$I$109)</f>
        <v>69</v>
      </c>
      <c r="F60" s="1" t="s">
        <v>12</v>
      </c>
      <c r="G60" s="2">
        <v>68</v>
      </c>
    </row>
    <row r="61" spans="1:7">
      <c r="A61" t="s">
        <v>130</v>
      </c>
      <c r="B61" t="s">
        <v>131</v>
      </c>
      <c r="C61" t="s">
        <v>11</v>
      </c>
      <c r="D61" s="1" t="s">
        <v>12</v>
      </c>
      <c r="E61" s="3" t="str">
        <f>_xlfn.XLOOKUP(B61,[1]考试成绩!$A$2:$A$109,[1]考试成绩!$I$2:$I$109)</f>
        <v>60</v>
      </c>
      <c r="F61" s="1" t="s">
        <v>12</v>
      </c>
      <c r="G61" s="2">
        <v>71</v>
      </c>
    </row>
    <row r="62" spans="1:7">
      <c r="A62" t="s">
        <v>132</v>
      </c>
      <c r="B62" t="s">
        <v>133</v>
      </c>
      <c r="C62" t="s">
        <v>11</v>
      </c>
      <c r="D62" s="1" t="s">
        <v>12</v>
      </c>
      <c r="E62" s="3" t="str">
        <f>_xlfn.XLOOKUP(B62,[1]考试成绩!$A$2:$A$109,[1]考试成绩!$I$2:$I$109)</f>
        <v>37</v>
      </c>
      <c r="F62" s="1" t="s">
        <v>12</v>
      </c>
      <c r="G62" s="2">
        <v>75</v>
      </c>
    </row>
    <row r="63" spans="1:7">
      <c r="A63" t="s">
        <v>134</v>
      </c>
      <c r="B63" t="s">
        <v>135</v>
      </c>
      <c r="C63" t="s">
        <v>11</v>
      </c>
      <c r="D63" s="1" t="s">
        <v>12</v>
      </c>
      <c r="E63" s="3" t="str">
        <f>_xlfn.XLOOKUP(B63,[1]考试成绩!$A$2:$A$109,[1]考试成绩!$I$2:$I$109)</f>
        <v>67.5</v>
      </c>
      <c r="F63" s="1" t="s">
        <v>12</v>
      </c>
      <c r="G63" s="2">
        <v>87</v>
      </c>
    </row>
    <row r="64" spans="1:7">
      <c r="A64" t="s">
        <v>136</v>
      </c>
      <c r="B64" t="s">
        <v>137</v>
      </c>
      <c r="C64" t="s">
        <v>11</v>
      </c>
      <c r="D64" s="1" t="s">
        <v>12</v>
      </c>
      <c r="E64" s="3" t="str">
        <f>_xlfn.XLOOKUP(B64,[1]考试成绩!$A$2:$A$109,[1]考试成绩!$I$2:$I$109)</f>
        <v>73</v>
      </c>
      <c r="F64" s="1" t="s">
        <v>12</v>
      </c>
      <c r="G64" s="2">
        <v>81</v>
      </c>
    </row>
    <row r="65" spans="1:7">
      <c r="A65" t="s">
        <v>138</v>
      </c>
      <c r="B65" t="s">
        <v>139</v>
      </c>
      <c r="C65" t="s">
        <v>11</v>
      </c>
      <c r="D65" s="1" t="s">
        <v>12</v>
      </c>
      <c r="E65" s="3" t="str">
        <f>_xlfn.XLOOKUP(B65,[1]考试成绩!$A$2:$A$109,[1]考试成绩!$I$2:$I$109)</f>
        <v>74.5</v>
      </c>
      <c r="F65" s="1" t="s">
        <v>12</v>
      </c>
      <c r="G65" s="2">
        <v>76</v>
      </c>
    </row>
    <row r="66" spans="1:7">
      <c r="A66" t="s">
        <v>140</v>
      </c>
      <c r="B66" t="s">
        <v>141</v>
      </c>
      <c r="C66" t="s">
        <v>11</v>
      </c>
      <c r="D66" s="1" t="s">
        <v>12</v>
      </c>
      <c r="E66" s="3" t="str">
        <f>_xlfn.XLOOKUP(B66,[1]考试成绩!$A$2:$A$109,[1]考试成绩!$I$2:$I$109)</f>
        <v>72.5</v>
      </c>
      <c r="F66" s="1" t="s">
        <v>12</v>
      </c>
      <c r="G66" s="2">
        <v>78</v>
      </c>
    </row>
    <row r="67" spans="1:7">
      <c r="A67" t="s">
        <v>142</v>
      </c>
      <c r="B67" t="s">
        <v>143</v>
      </c>
      <c r="C67" t="s">
        <v>11</v>
      </c>
      <c r="D67" s="1" t="s">
        <v>12</v>
      </c>
      <c r="E67" s="3" t="str">
        <f>_xlfn.XLOOKUP(B67,[1]考试成绩!$A$2:$A$109,[1]考试成绩!$I$2:$I$109)</f>
        <v>46</v>
      </c>
      <c r="F67" s="1" t="s">
        <v>12</v>
      </c>
      <c r="G67" s="2">
        <v>69</v>
      </c>
    </row>
    <row r="68" spans="1:7">
      <c r="A68" t="s">
        <v>144</v>
      </c>
      <c r="B68" t="s">
        <v>145</v>
      </c>
      <c r="C68" t="s">
        <v>11</v>
      </c>
      <c r="D68" s="1" t="s">
        <v>12</v>
      </c>
      <c r="E68" s="3" t="str">
        <f>_xlfn.XLOOKUP(B68,[1]考试成绩!$A$2:$A$109,[1]考试成绩!$I$2:$I$109)</f>
        <v>65</v>
      </c>
      <c r="F68" s="1" t="s">
        <v>12</v>
      </c>
      <c r="G68" s="2">
        <v>74</v>
      </c>
    </row>
    <row r="69" spans="1:7">
      <c r="A69" t="s">
        <v>146</v>
      </c>
      <c r="B69" t="s">
        <v>147</v>
      </c>
      <c r="C69" t="s">
        <v>11</v>
      </c>
      <c r="D69" s="1" t="s">
        <v>12</v>
      </c>
      <c r="E69" s="3" t="str">
        <f>_xlfn.XLOOKUP(B69,[1]考试成绩!$A$2:$A$109,[1]考试成绩!$I$2:$I$109)</f>
        <v>72.5</v>
      </c>
      <c r="F69" s="1" t="s">
        <v>12</v>
      </c>
      <c r="G69" s="2">
        <v>80</v>
      </c>
    </row>
    <row r="70" spans="1:7">
      <c r="A70" t="s">
        <v>148</v>
      </c>
      <c r="B70" t="s">
        <v>149</v>
      </c>
      <c r="C70" t="s">
        <v>11</v>
      </c>
      <c r="D70" s="1" t="s">
        <v>12</v>
      </c>
      <c r="E70" s="3" t="str">
        <f>_xlfn.XLOOKUP(B70,[1]考试成绩!$A$2:$A$109,[1]考试成绩!$I$2:$I$109)</f>
        <v>58.5</v>
      </c>
      <c r="F70" s="1" t="s">
        <v>12</v>
      </c>
      <c r="G70" s="2">
        <v>77</v>
      </c>
    </row>
    <row r="71" spans="1:7">
      <c r="A71" t="s">
        <v>150</v>
      </c>
      <c r="B71" t="s">
        <v>151</v>
      </c>
      <c r="C71" t="s">
        <v>11</v>
      </c>
      <c r="D71" s="1" t="s">
        <v>12</v>
      </c>
      <c r="E71" s="3" t="str">
        <f>_xlfn.XLOOKUP(B71,[1]考试成绩!$A$2:$A$109,[1]考试成绩!$I$2:$I$109)</f>
        <v>31</v>
      </c>
      <c r="F71" s="1" t="s">
        <v>12</v>
      </c>
      <c r="G71" s="2">
        <v>78</v>
      </c>
    </row>
    <row r="72" spans="1:7">
      <c r="A72" t="s">
        <v>152</v>
      </c>
      <c r="B72" t="s">
        <v>153</v>
      </c>
      <c r="C72" t="s">
        <v>11</v>
      </c>
      <c r="D72" s="1" t="s">
        <v>12</v>
      </c>
      <c r="E72" s="3" t="str">
        <f>_xlfn.XLOOKUP(B72,[1]考试成绩!$A$2:$A$109,[1]考试成绩!$I$2:$I$109)</f>
        <v>41.5</v>
      </c>
      <c r="F72" s="1" t="s">
        <v>12</v>
      </c>
      <c r="G72" s="2">
        <v>78</v>
      </c>
    </row>
    <row r="73" spans="1:7">
      <c r="A73" t="s">
        <v>154</v>
      </c>
      <c r="B73" t="s">
        <v>155</v>
      </c>
      <c r="C73" t="s">
        <v>11</v>
      </c>
      <c r="D73" s="1" t="s">
        <v>12</v>
      </c>
      <c r="E73" s="3" t="str">
        <f>_xlfn.XLOOKUP(B73,[1]考试成绩!$A$2:$A$109,[1]考试成绩!$I$2:$I$109)</f>
        <v>53</v>
      </c>
      <c r="F73" s="1" t="s">
        <v>12</v>
      </c>
      <c r="G73" s="2">
        <v>73</v>
      </c>
    </row>
    <row r="74" spans="1:7">
      <c r="A74" t="s">
        <v>156</v>
      </c>
      <c r="B74" t="s">
        <v>157</v>
      </c>
      <c r="C74" t="s">
        <v>11</v>
      </c>
      <c r="D74" s="1" t="s">
        <v>12</v>
      </c>
      <c r="E74" s="3" t="str">
        <f>_xlfn.XLOOKUP(B74,[1]考试成绩!$A$2:$A$109,[1]考试成绩!$I$2:$I$109)</f>
        <v>65.5</v>
      </c>
      <c r="F74" s="1" t="s">
        <v>12</v>
      </c>
      <c r="G74" s="2">
        <v>82</v>
      </c>
    </row>
    <row r="75" spans="1:7">
      <c r="A75" t="s">
        <v>158</v>
      </c>
      <c r="B75" t="s">
        <v>159</v>
      </c>
      <c r="C75" t="s">
        <v>11</v>
      </c>
      <c r="D75" s="1" t="s">
        <v>12</v>
      </c>
      <c r="E75" s="3" t="str">
        <f>_xlfn.XLOOKUP(B75,[1]考试成绩!$A$2:$A$109,[1]考试成绩!$I$2:$I$109)</f>
        <v>62</v>
      </c>
      <c r="F75" s="1" t="s">
        <v>12</v>
      </c>
      <c r="G75" s="2">
        <v>73</v>
      </c>
    </row>
    <row r="76" spans="1:7">
      <c r="A76" t="s">
        <v>160</v>
      </c>
      <c r="B76" t="s">
        <v>161</v>
      </c>
      <c r="C76" t="s">
        <v>11</v>
      </c>
      <c r="D76" s="1" t="s">
        <v>12</v>
      </c>
      <c r="E76" s="3" t="str">
        <f>_xlfn.XLOOKUP(B76,[1]考试成绩!$A$2:$A$109,[1]考试成绩!$I$2:$I$109)</f>
        <v>59.5</v>
      </c>
      <c r="F76" s="1" t="s">
        <v>12</v>
      </c>
      <c r="G76" s="2">
        <v>74</v>
      </c>
    </row>
    <row r="77" spans="1:7">
      <c r="A77" t="s">
        <v>162</v>
      </c>
      <c r="B77" t="s">
        <v>163</v>
      </c>
      <c r="C77" t="s">
        <v>11</v>
      </c>
      <c r="D77" s="1" t="s">
        <v>12</v>
      </c>
      <c r="E77" s="3" t="str">
        <f>_xlfn.XLOOKUP(B77,[1]考试成绩!$A$2:$A$109,[1]考试成绩!$I$2:$I$109)</f>
        <v>50.5</v>
      </c>
      <c r="F77" s="1" t="s">
        <v>12</v>
      </c>
      <c r="G77" s="2">
        <v>81</v>
      </c>
    </row>
    <row r="78" spans="1:7">
      <c r="A78" t="s">
        <v>164</v>
      </c>
      <c r="B78" t="s">
        <v>165</v>
      </c>
      <c r="C78" t="s">
        <v>11</v>
      </c>
      <c r="D78" s="1" t="s">
        <v>12</v>
      </c>
      <c r="E78" s="3" t="str">
        <f>_xlfn.XLOOKUP(B78,[1]考试成绩!$A$2:$A$109,[1]考试成绩!$I$2:$I$109)</f>
        <v>55.5</v>
      </c>
      <c r="F78" s="1" t="s">
        <v>12</v>
      </c>
      <c r="G78" s="2">
        <v>82</v>
      </c>
    </row>
    <row r="79" spans="1:7">
      <c r="A79" t="s">
        <v>166</v>
      </c>
      <c r="B79" t="s">
        <v>167</v>
      </c>
      <c r="C79" t="s">
        <v>11</v>
      </c>
      <c r="D79" s="1" t="s">
        <v>12</v>
      </c>
      <c r="E79" s="3" t="str">
        <f>_xlfn.XLOOKUP(B79,[1]考试成绩!$A$2:$A$109,[1]考试成绩!$I$2:$I$109)</f>
        <v>68</v>
      </c>
      <c r="F79" s="1" t="s">
        <v>12</v>
      </c>
      <c r="G79" s="2">
        <v>79</v>
      </c>
    </row>
    <row r="80" spans="1:7">
      <c r="A80" t="s">
        <v>168</v>
      </c>
      <c r="B80" t="s">
        <v>169</v>
      </c>
      <c r="C80" t="s">
        <v>11</v>
      </c>
      <c r="D80" s="1" t="s">
        <v>12</v>
      </c>
      <c r="E80" s="3" t="str">
        <f>_xlfn.XLOOKUP(B80,[1]考试成绩!$A$2:$A$109,[1]考试成绩!$I$2:$I$109)</f>
        <v>38</v>
      </c>
      <c r="F80" s="1" t="s">
        <v>12</v>
      </c>
      <c r="G80" s="2">
        <v>71</v>
      </c>
    </row>
    <row r="81" spans="1:7">
      <c r="A81" t="s">
        <v>170</v>
      </c>
      <c r="B81" t="s">
        <v>171</v>
      </c>
      <c r="C81" t="s">
        <v>11</v>
      </c>
      <c r="D81" s="1" t="s">
        <v>12</v>
      </c>
      <c r="E81" s="3" t="str">
        <f>_xlfn.XLOOKUP(B81,[1]考试成绩!$A$2:$A$109,[1]考试成绩!$I$2:$I$109)</f>
        <v>40</v>
      </c>
      <c r="F81" s="1" t="s">
        <v>12</v>
      </c>
      <c r="G81" s="2">
        <v>77</v>
      </c>
    </row>
    <row r="82" spans="1:7">
      <c r="A82" t="s">
        <v>172</v>
      </c>
      <c r="B82" t="s">
        <v>173</v>
      </c>
      <c r="C82" t="s">
        <v>11</v>
      </c>
      <c r="D82" s="1" t="s">
        <v>12</v>
      </c>
      <c r="E82" s="3" t="str">
        <f>_xlfn.XLOOKUP(B82,[1]考试成绩!$A$2:$A$109,[1]考试成绩!$I$2:$I$109)</f>
        <v>85</v>
      </c>
      <c r="F82" s="1" t="s">
        <v>12</v>
      </c>
      <c r="G82" s="2">
        <v>77</v>
      </c>
    </row>
    <row r="83" spans="1:7">
      <c r="A83" t="s">
        <v>174</v>
      </c>
      <c r="B83" t="s">
        <v>175</v>
      </c>
      <c r="C83" t="s">
        <v>11</v>
      </c>
      <c r="D83" s="1" t="s">
        <v>12</v>
      </c>
      <c r="E83" s="3" t="str">
        <f>_xlfn.XLOOKUP(B83,[1]考试成绩!$A$2:$A$109,[1]考试成绩!$I$2:$I$109)</f>
        <v>57.5</v>
      </c>
      <c r="F83" s="1" t="s">
        <v>12</v>
      </c>
      <c r="G83" s="2">
        <v>71</v>
      </c>
    </row>
    <row r="84" spans="1:7">
      <c r="A84" t="s">
        <v>176</v>
      </c>
      <c r="B84" t="s">
        <v>177</v>
      </c>
      <c r="C84" t="s">
        <v>11</v>
      </c>
      <c r="D84" s="1" t="s">
        <v>12</v>
      </c>
      <c r="E84" s="3" t="str">
        <f>_xlfn.XLOOKUP(B84,[1]考试成绩!$A$2:$A$109,[1]考试成绩!$I$2:$I$109)</f>
        <v>37</v>
      </c>
      <c r="F84" s="1" t="s">
        <v>12</v>
      </c>
      <c r="G84" s="2">
        <v>76</v>
      </c>
    </row>
    <row r="85" spans="1:7">
      <c r="A85" t="s">
        <v>178</v>
      </c>
      <c r="B85" t="s">
        <v>179</v>
      </c>
      <c r="C85" t="s">
        <v>11</v>
      </c>
      <c r="D85" s="1" t="s">
        <v>12</v>
      </c>
      <c r="E85" s="3" t="str">
        <f>_xlfn.XLOOKUP(B85,[1]考试成绩!$A$2:$A$109,[1]考试成绩!$I$2:$I$109)</f>
        <v>59</v>
      </c>
      <c r="F85" s="1" t="s">
        <v>12</v>
      </c>
      <c r="G85" s="2">
        <v>80</v>
      </c>
    </row>
    <row r="86" spans="1:7">
      <c r="A86" t="s">
        <v>180</v>
      </c>
      <c r="B86" t="s">
        <v>181</v>
      </c>
      <c r="C86" t="s">
        <v>11</v>
      </c>
      <c r="D86" s="1" t="s">
        <v>12</v>
      </c>
      <c r="E86" s="3" t="str">
        <f>_xlfn.XLOOKUP(B86,[1]考试成绩!$A$2:$A$109,[1]考试成绩!$I$2:$I$109)</f>
        <v>73</v>
      </c>
      <c r="F86" s="1" t="s">
        <v>12</v>
      </c>
      <c r="G86" s="2">
        <v>80</v>
      </c>
    </row>
    <row r="87" spans="1:7">
      <c r="A87" t="s">
        <v>182</v>
      </c>
      <c r="B87" t="s">
        <v>183</v>
      </c>
      <c r="C87" t="s">
        <v>11</v>
      </c>
      <c r="D87" s="1" t="s">
        <v>12</v>
      </c>
      <c r="E87" s="3" t="str">
        <f>_xlfn.XLOOKUP(B87,[1]考试成绩!$A$2:$A$109,[1]考试成绩!$I$2:$I$109)</f>
        <v>75.5</v>
      </c>
      <c r="F87" s="1" t="s">
        <v>12</v>
      </c>
      <c r="G87" s="2">
        <v>67</v>
      </c>
    </row>
    <row r="88" spans="1:7">
      <c r="A88" t="s">
        <v>184</v>
      </c>
      <c r="B88" t="s">
        <v>185</v>
      </c>
      <c r="C88" t="s">
        <v>11</v>
      </c>
      <c r="D88" s="1" t="s">
        <v>12</v>
      </c>
      <c r="E88" s="3" t="str">
        <f>_xlfn.XLOOKUP(B88,[1]考试成绩!$A$2:$A$109,[1]考试成绩!$I$2:$I$109)</f>
        <v>64</v>
      </c>
      <c r="F88" s="1" t="s">
        <v>12</v>
      </c>
      <c r="G88" s="2">
        <v>71</v>
      </c>
    </row>
    <row r="89" spans="1:7">
      <c r="A89" t="s">
        <v>186</v>
      </c>
      <c r="B89" t="s">
        <v>187</v>
      </c>
      <c r="C89" t="s">
        <v>11</v>
      </c>
      <c r="D89" s="1" t="s">
        <v>37</v>
      </c>
      <c r="E89" s="3">
        <v>0</v>
      </c>
      <c r="F89" s="1" t="s">
        <v>37</v>
      </c>
      <c r="G89" s="2">
        <v>0</v>
      </c>
    </row>
    <row r="90" spans="1:7">
      <c r="A90" t="s">
        <v>188</v>
      </c>
      <c r="B90" t="s">
        <v>189</v>
      </c>
      <c r="C90" t="s">
        <v>11</v>
      </c>
      <c r="D90" s="1" t="s">
        <v>12</v>
      </c>
      <c r="E90" s="3" t="str">
        <f>_xlfn.XLOOKUP(B90,[1]考试成绩!$A$2:$A$109,[1]考试成绩!$I$2:$I$109)</f>
        <v>82.5</v>
      </c>
      <c r="F90" s="1" t="s">
        <v>12</v>
      </c>
      <c r="G90" s="2">
        <v>72</v>
      </c>
    </row>
    <row r="91" spans="1:7">
      <c r="A91" t="s">
        <v>190</v>
      </c>
      <c r="B91" t="s">
        <v>191</v>
      </c>
      <c r="C91" t="s">
        <v>11</v>
      </c>
      <c r="D91" s="1" t="s">
        <v>12</v>
      </c>
      <c r="E91" s="3" t="str">
        <f>_xlfn.XLOOKUP(B91,[1]考试成绩!$A$2:$A$109,[1]考试成绩!$I$2:$I$109)</f>
        <v>37.5</v>
      </c>
      <c r="F91" s="1" t="s">
        <v>12</v>
      </c>
      <c r="G91" s="2">
        <v>81</v>
      </c>
    </row>
    <row r="92" spans="1:7">
      <c r="A92" t="s">
        <v>192</v>
      </c>
      <c r="B92" t="s">
        <v>193</v>
      </c>
      <c r="C92" t="s">
        <v>11</v>
      </c>
      <c r="D92" s="1" t="s">
        <v>12</v>
      </c>
      <c r="E92" s="3" t="str">
        <f>_xlfn.XLOOKUP(B92,[1]考试成绩!$A$2:$A$109,[1]考试成绩!$I$2:$I$109)</f>
        <v>80.5</v>
      </c>
      <c r="F92" s="1" t="s">
        <v>12</v>
      </c>
      <c r="G92" s="2">
        <v>79</v>
      </c>
    </row>
    <row r="93" spans="1:7">
      <c r="A93" t="s">
        <v>194</v>
      </c>
      <c r="B93" t="s">
        <v>195</v>
      </c>
      <c r="C93" t="s">
        <v>11</v>
      </c>
      <c r="D93" s="1" t="s">
        <v>12</v>
      </c>
      <c r="E93" s="3" t="str">
        <f>_xlfn.XLOOKUP(B93,[1]考试成绩!$A$2:$A$109,[1]考试成绩!$I$2:$I$109)</f>
        <v>48</v>
      </c>
      <c r="F93" s="1" t="s">
        <v>12</v>
      </c>
      <c r="G93" s="2">
        <v>73</v>
      </c>
    </row>
    <row r="94" spans="1:7">
      <c r="A94" t="s">
        <v>196</v>
      </c>
      <c r="B94" t="s">
        <v>197</v>
      </c>
      <c r="C94" t="s">
        <v>11</v>
      </c>
      <c r="D94" s="1" t="s">
        <v>12</v>
      </c>
      <c r="E94" s="3" t="str">
        <f>_xlfn.XLOOKUP(B94,[1]考试成绩!$A$2:$A$109,[1]考试成绩!$I$2:$I$109)</f>
        <v>82.5</v>
      </c>
      <c r="F94" s="1" t="s">
        <v>12</v>
      </c>
      <c r="G94" s="2">
        <v>72</v>
      </c>
    </row>
    <row r="95" spans="1:7">
      <c r="A95" t="s">
        <v>198</v>
      </c>
      <c r="B95" t="s">
        <v>199</v>
      </c>
      <c r="C95" t="s">
        <v>11</v>
      </c>
      <c r="D95" s="1" t="s">
        <v>12</v>
      </c>
      <c r="E95" s="3" t="str">
        <f>_xlfn.XLOOKUP(B95,[1]考试成绩!$A$2:$A$109,[1]考试成绩!$I$2:$I$109)</f>
        <v>70.5</v>
      </c>
      <c r="F95" s="1" t="s">
        <v>12</v>
      </c>
      <c r="G95" s="2">
        <v>76</v>
      </c>
    </row>
    <row r="96" spans="1:7">
      <c r="A96" t="s">
        <v>200</v>
      </c>
      <c r="B96" t="s">
        <v>201</v>
      </c>
      <c r="C96" t="s">
        <v>11</v>
      </c>
      <c r="D96" s="1" t="s">
        <v>12</v>
      </c>
      <c r="E96" s="3" t="str">
        <f>_xlfn.XLOOKUP(B96,[1]考试成绩!$A$2:$A$109,[1]考试成绩!$I$2:$I$109)</f>
        <v>69</v>
      </c>
      <c r="F96" s="1" t="s">
        <v>12</v>
      </c>
      <c r="G96" s="2">
        <v>82</v>
      </c>
    </row>
    <row r="97" spans="1:10">
      <c r="A97" t="s">
        <v>202</v>
      </c>
      <c r="B97" t="s">
        <v>203</v>
      </c>
      <c r="C97" t="s">
        <v>11</v>
      </c>
      <c r="D97" s="1" t="s">
        <v>12</v>
      </c>
      <c r="E97" s="3" t="str">
        <f>_xlfn.XLOOKUP(B97,[1]考试成绩!$A$2:$A$109,[1]考试成绩!$I$2:$I$109)</f>
        <v>40</v>
      </c>
      <c r="F97" s="1" t="s">
        <v>12</v>
      </c>
      <c r="G97" s="2">
        <v>80</v>
      </c>
    </row>
    <row r="98" spans="1:10">
      <c r="A98" t="s">
        <v>204</v>
      </c>
      <c r="B98" t="s">
        <v>205</v>
      </c>
      <c r="C98" t="s">
        <v>11</v>
      </c>
      <c r="D98" s="1" t="s">
        <v>12</v>
      </c>
      <c r="E98" s="3" t="str">
        <f>_xlfn.XLOOKUP(B98,[1]考试成绩!$A$2:$A$109,[1]考试成绩!$I$2:$I$109)</f>
        <v>47</v>
      </c>
      <c r="F98" s="1" t="s">
        <v>12</v>
      </c>
      <c r="G98" s="2">
        <v>76</v>
      </c>
    </row>
    <row r="99" spans="1:10">
      <c r="A99" t="s">
        <v>206</v>
      </c>
      <c r="B99" t="s">
        <v>207</v>
      </c>
      <c r="C99" t="s">
        <v>11</v>
      </c>
      <c r="D99" s="1" t="s">
        <v>12</v>
      </c>
      <c r="E99" s="3" t="str">
        <f>_xlfn.XLOOKUP(B99,[1]考试成绩!$A$2:$A$109,[1]考试成绩!$I$2:$I$109)</f>
        <v>90</v>
      </c>
      <c r="F99" s="1" t="s">
        <v>12</v>
      </c>
      <c r="G99" s="2">
        <v>76</v>
      </c>
    </row>
    <row r="100" spans="1:10">
      <c r="A100" t="s">
        <v>208</v>
      </c>
      <c r="B100" t="s">
        <v>209</v>
      </c>
      <c r="C100" t="s">
        <v>11</v>
      </c>
      <c r="D100" s="1" t="s">
        <v>12</v>
      </c>
      <c r="E100" s="3" t="str">
        <f>_xlfn.XLOOKUP(B100,[1]考试成绩!$A$2:$A$109,[1]考试成绩!$I$2:$I$109)</f>
        <v>56</v>
      </c>
      <c r="F100" s="1" t="s">
        <v>12</v>
      </c>
      <c r="G100" s="2">
        <v>74</v>
      </c>
    </row>
    <row r="101" spans="1:10">
      <c r="A101" t="s">
        <v>210</v>
      </c>
      <c r="B101" t="s">
        <v>211</v>
      </c>
      <c r="C101" t="s">
        <v>11</v>
      </c>
      <c r="D101" s="1" t="s">
        <v>12</v>
      </c>
      <c r="E101" s="3" t="str">
        <f>_xlfn.XLOOKUP(B101,[1]考试成绩!$A$2:$A$109,[1]考试成绩!$I$2:$I$109)</f>
        <v>50</v>
      </c>
      <c r="F101" s="1" t="s">
        <v>12</v>
      </c>
      <c r="G101" s="2">
        <v>79</v>
      </c>
    </row>
    <row r="102" spans="1:10">
      <c r="A102" t="s">
        <v>212</v>
      </c>
      <c r="B102" t="s">
        <v>213</v>
      </c>
      <c r="C102" t="s">
        <v>11</v>
      </c>
      <c r="D102" s="1" t="s">
        <v>12</v>
      </c>
      <c r="E102" s="3" t="str">
        <f>_xlfn.XLOOKUP(B102,[1]考试成绩!$A$2:$A$109,[1]考试成绩!$I$2:$I$109)</f>
        <v>86.5</v>
      </c>
      <c r="F102" s="1" t="s">
        <v>12</v>
      </c>
      <c r="G102" s="2">
        <v>83</v>
      </c>
    </row>
    <row r="103" spans="1:10">
      <c r="A103" t="s">
        <v>214</v>
      </c>
      <c r="B103" t="s">
        <v>215</v>
      </c>
      <c r="C103" t="s">
        <v>11</v>
      </c>
      <c r="D103" s="1" t="s">
        <v>12</v>
      </c>
      <c r="E103" s="3" t="str">
        <f>_xlfn.XLOOKUP(B103,[1]考试成绩!$A$2:$A$109,[1]考试成绩!$I$2:$I$109)</f>
        <v>87</v>
      </c>
      <c r="F103" s="1" t="s">
        <v>12</v>
      </c>
      <c r="G103" s="2">
        <v>75</v>
      </c>
    </row>
    <row r="104" spans="1:10">
      <c r="A104" t="s">
        <v>216</v>
      </c>
      <c r="B104" t="s">
        <v>217</v>
      </c>
      <c r="C104" t="s">
        <v>11</v>
      </c>
      <c r="D104" s="1" t="s">
        <v>12</v>
      </c>
      <c r="E104" s="3" t="str">
        <f>_xlfn.XLOOKUP(B104,[1]考试成绩!$A$2:$A$109,[1]考试成绩!$I$2:$I$109)</f>
        <v>52.5</v>
      </c>
      <c r="F104" s="1" t="s">
        <v>12</v>
      </c>
      <c r="G104" s="2">
        <v>90</v>
      </c>
    </row>
    <row r="105" spans="1:10">
      <c r="A105" t="s">
        <v>218</v>
      </c>
      <c r="B105" t="s">
        <v>219</v>
      </c>
      <c r="C105" t="s">
        <v>11</v>
      </c>
      <c r="D105" s="1" t="s">
        <v>12</v>
      </c>
      <c r="E105" s="3" t="str">
        <f>_xlfn.XLOOKUP(B105,[1]考试成绩!$A$2:$A$109,[1]考试成绩!$I$2:$I$109)</f>
        <v>71</v>
      </c>
      <c r="F105" s="1" t="s">
        <v>12</v>
      </c>
      <c r="G105" s="2">
        <v>83</v>
      </c>
    </row>
    <row r="106" spans="1:10">
      <c r="A106" t="s">
        <v>220</v>
      </c>
      <c r="B106" s="10" t="s">
        <v>221</v>
      </c>
      <c r="C106" s="10" t="s">
        <v>11</v>
      </c>
      <c r="D106" s="11" t="s">
        <v>12</v>
      </c>
      <c r="E106" s="12" t="str">
        <f>_xlfn.XLOOKUP(B106,[1]考试成绩!$A$2:$A$109,[1]考试成绩!$I$2:$I$109)</f>
        <v>64</v>
      </c>
      <c r="F106" s="11" t="s">
        <v>12</v>
      </c>
      <c r="G106" s="13">
        <v>57</v>
      </c>
      <c r="H106" s="11"/>
      <c r="I106" s="13"/>
      <c r="J106" s="11"/>
    </row>
    <row r="107" spans="1:10">
      <c r="A107" t="s">
        <v>222</v>
      </c>
      <c r="B107" s="10" t="s">
        <v>223</v>
      </c>
      <c r="C107" s="10" t="s">
        <v>11</v>
      </c>
      <c r="D107" s="11" t="s">
        <v>12</v>
      </c>
      <c r="E107" s="12" t="str">
        <f>_xlfn.XLOOKUP(B107,[1]考试成绩!$A$2:$A$109,[1]考试成绩!$I$2:$I$109)</f>
        <v>85</v>
      </c>
      <c r="F107" s="11" t="s">
        <v>12</v>
      </c>
      <c r="G107" s="13">
        <v>78</v>
      </c>
      <c r="H107" s="11"/>
      <c r="I107" s="13"/>
      <c r="J107" s="11"/>
    </row>
    <row r="108" spans="1:10">
      <c r="A108" t="s">
        <v>224</v>
      </c>
      <c r="B108" s="10" t="s">
        <v>225</v>
      </c>
      <c r="C108" s="10" t="s">
        <v>11</v>
      </c>
      <c r="D108" s="11" t="s">
        <v>12</v>
      </c>
      <c r="E108" s="12" t="str">
        <f>_xlfn.XLOOKUP(B108,[1]考试成绩!$A$2:$A$109,[1]考试成绩!$I$2:$I$109)</f>
        <v>73.5</v>
      </c>
      <c r="F108" s="11" t="s">
        <v>12</v>
      </c>
      <c r="G108" s="13">
        <v>82</v>
      </c>
      <c r="H108" s="11"/>
      <c r="I108" s="13"/>
      <c r="J108" s="11"/>
    </row>
    <row r="109" spans="1:10">
      <c r="A109" t="s">
        <v>226</v>
      </c>
      <c r="B109" t="s">
        <v>227</v>
      </c>
      <c r="C109" t="s">
        <v>11</v>
      </c>
      <c r="D109" s="1" t="s">
        <v>12</v>
      </c>
      <c r="E109" s="3" t="str">
        <f>_xlfn.XLOOKUP(B109,[1]考试成绩!$A$2:$A$109,[1]考试成绩!$I$2:$I$109)</f>
        <v>61</v>
      </c>
      <c r="F109" s="1" t="s">
        <v>12</v>
      </c>
      <c r="G109" s="2">
        <v>76</v>
      </c>
    </row>
  </sheetData>
  <sheetProtection selectLockedCells="1"/>
  <dataValidations count="3">
    <dataValidation type="list" allowBlank="1" showInputMessage="1" showErrorMessage="1" sqref="D$1:D$1048576 F$1:F$1048576 H$1:H$1048576">
      <formula1>Sheet2!$A$1:$A$3</formula1>
    </dataValidation>
    <dataValidation allowBlank="1" showErrorMessage="1" errorTitle="格式错误" error="请输入0~100之间的整数！" sqref="E$1:E$1048576"/>
    <dataValidation type="decimal" operator="between" allowBlank="1" showErrorMessage="1" errorTitle="格式错误" error="请输入0~100之间的整数！" sqref="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37</v>
      </c>
    </row>
    <row r="3" spans="1:1">
      <c r="A3" t="s">
        <v>228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038AF59C5F6B4151BFE7C6909620182A_12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